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8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9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10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11.xml" ContentType="application/vnd.openxmlformats-officedocument.drawing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drawings/drawing12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rchasing Dept\1819 BIDS\RFP1819-05 Vending Services\"/>
    </mc:Choice>
  </mc:AlternateContent>
  <bookViews>
    <workbookView xWindow="0" yWindow="0" windowWidth="28800" windowHeight="12300"/>
  </bookViews>
  <sheets>
    <sheet name="2018.WI OC" sheetId="5" r:id="rId1"/>
    <sheet name="2018.SP OC" sheetId="7" r:id="rId2"/>
    <sheet name="2018.SU OC" sheetId="9" r:id="rId3"/>
    <sheet name="2018.FA OC" sheetId="11" r:id="rId4"/>
    <sheet name="2018.WI HAR" sheetId="6" r:id="rId5"/>
    <sheet name="2018.SP HAR" sheetId="8" r:id="rId6"/>
    <sheet name="Data 2018.WI" sheetId="1" state="hidden" r:id="rId7"/>
    <sheet name="Data 2018.SP" sheetId="2" state="hidden" r:id="rId8"/>
    <sheet name="2018.SU HAR" sheetId="10" r:id="rId9"/>
    <sheet name="Data 2018.SU" sheetId="3" state="hidden" r:id="rId10"/>
    <sheet name="2018.FA HAR" sheetId="12" r:id="rId11"/>
    <sheet name="Data 2018.FA" sheetId="4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2" l="1"/>
  <c r="B68" i="12"/>
  <c r="B67" i="12"/>
  <c r="B66" i="12"/>
  <c r="B65" i="12"/>
  <c r="B54" i="12"/>
  <c r="B53" i="12"/>
  <c r="B52" i="12"/>
  <c r="B51" i="12"/>
  <c r="B50" i="12"/>
  <c r="B40" i="12"/>
  <c r="B39" i="12"/>
  <c r="B38" i="12"/>
  <c r="B37" i="12"/>
  <c r="B36" i="12"/>
  <c r="B35" i="12"/>
  <c r="B24" i="12"/>
  <c r="B23" i="12"/>
  <c r="B22" i="12"/>
  <c r="B21" i="12"/>
  <c r="B20" i="12"/>
  <c r="B19" i="12"/>
  <c r="B7" i="12"/>
  <c r="B6" i="12"/>
  <c r="B5" i="12"/>
  <c r="B4" i="12"/>
  <c r="B3" i="12"/>
  <c r="B2" i="12"/>
  <c r="C66" i="8"/>
  <c r="C65" i="8"/>
  <c r="C54" i="8"/>
  <c r="C53" i="8"/>
  <c r="C52" i="8"/>
  <c r="C51" i="8"/>
  <c r="C50" i="8"/>
  <c r="C38" i="8"/>
  <c r="C37" i="8"/>
  <c r="C36" i="8"/>
  <c r="C35" i="8"/>
  <c r="C34" i="8"/>
  <c r="C33" i="8"/>
  <c r="C24" i="8"/>
  <c r="C23" i="8"/>
  <c r="C22" i="8"/>
  <c r="C21" i="8"/>
  <c r="C20" i="8"/>
  <c r="C19" i="8"/>
  <c r="C8" i="8"/>
  <c r="C7" i="8"/>
  <c r="C6" i="8"/>
  <c r="C5" i="8"/>
  <c r="C4" i="8"/>
  <c r="C3" i="8"/>
  <c r="B72" i="6"/>
  <c r="B71" i="6"/>
  <c r="B70" i="6"/>
  <c r="B69" i="6"/>
  <c r="B59" i="6"/>
  <c r="B58" i="6"/>
  <c r="B57" i="6"/>
  <c r="B56" i="6"/>
  <c r="B55" i="6"/>
  <c r="B43" i="6"/>
  <c r="B42" i="6"/>
  <c r="B41" i="6"/>
  <c r="B40" i="6"/>
  <c r="B39" i="6"/>
  <c r="B38" i="6"/>
  <c r="F25" i="6"/>
  <c r="F24" i="6"/>
  <c r="F23" i="6"/>
  <c r="F22" i="6"/>
  <c r="F21" i="6"/>
</calcChain>
</file>

<file path=xl/sharedStrings.xml><?xml version="1.0" encoding="utf-8"?>
<sst xmlns="http://schemas.openxmlformats.org/spreadsheetml/2006/main" count="1118" uniqueCount="52">
  <si>
    <t>OC</t>
  </si>
  <si>
    <t>HAR</t>
  </si>
  <si>
    <t>Monday 2018/WI</t>
  </si>
  <si>
    <t>7:30am-8:59am</t>
  </si>
  <si>
    <t>9:00am-11:59pm</t>
  </si>
  <si>
    <t>12:00pm-2:59pm</t>
  </si>
  <si>
    <t>3:00pm-5:59pm</t>
  </si>
  <si>
    <t>6:00pm-8:59pm</t>
  </si>
  <si>
    <t>9:00pm-11:59pm</t>
  </si>
  <si>
    <t>Tuesday 2018/WI</t>
  </si>
  <si>
    <t>Wednesday 2018/WI</t>
  </si>
  <si>
    <t>Thursday 2018/WI</t>
  </si>
  <si>
    <t>Friday 2018/WI</t>
  </si>
  <si>
    <t>Monday 2018/SP</t>
  </si>
  <si>
    <t>Tuesday 2018/SP</t>
  </si>
  <si>
    <t>Wednesday 2018/SP</t>
  </si>
  <si>
    <t>Thursday 2018/SP</t>
  </si>
  <si>
    <t>Friday 2018/SP</t>
  </si>
  <si>
    <t>Monday 2018/SU</t>
  </si>
  <si>
    <t>Tuesday 2018/SU</t>
  </si>
  <si>
    <t>Wednesday 2018/SU</t>
  </si>
  <si>
    <t>Thursday 2018/SU</t>
  </si>
  <si>
    <t>Fruday 2018/SU</t>
  </si>
  <si>
    <t>Monday 2018/FA</t>
  </si>
  <si>
    <t>Tuesday 2018/FA</t>
  </si>
  <si>
    <t>Wednesday 2018/FA</t>
  </si>
  <si>
    <t>Thursday 2018/FA</t>
  </si>
  <si>
    <t>Friday 2018/FA</t>
  </si>
  <si>
    <t>ELC</t>
  </si>
  <si>
    <t>Art Center (AC)</t>
  </si>
  <si>
    <t>Barlow (B)</t>
  </si>
  <si>
    <t>Community Center (CC)</t>
  </si>
  <si>
    <t>Dye (D)</t>
  </si>
  <si>
    <t>DeJardin (DJ)</t>
  </si>
  <si>
    <t>Family Resource Center (F)</t>
  </si>
  <si>
    <t>McLoughlin (M)</t>
  </si>
  <si>
    <t>Niemeyer (N)</t>
  </si>
  <si>
    <t>Pauling (P)</t>
  </si>
  <si>
    <t>Roger Rook (RR)</t>
  </si>
  <si>
    <t>Streeter (S)</t>
  </si>
  <si>
    <t>Training Center (T)</t>
  </si>
  <si>
    <t>Randall (R)</t>
  </si>
  <si>
    <t>Clairmont (C)</t>
  </si>
  <si>
    <t>Harmony East (H)</t>
  </si>
  <si>
    <t>Harmony West (HW)</t>
  </si>
  <si>
    <t>Monday</t>
  </si>
  <si>
    <t>Tuesday</t>
  </si>
  <si>
    <t>Wednesday</t>
  </si>
  <si>
    <t>Thursday</t>
  </si>
  <si>
    <t>Friday</t>
  </si>
  <si>
    <t>Harmony East</t>
  </si>
  <si>
    <t>Harmony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</si>
</sst>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2018.WI Monday Enrollments per building by time block: Oregon</a:t>
            </a:r>
            <a:r>
              <a:rPr lang="en-US" baseline="0"/>
              <a:t> city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2018.WI'!$J$1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2018.WI'!$J$2:$J$7</c:f>
              <c:numCache>
                <c:formatCode>General</c:formatCode>
                <c:ptCount val="6"/>
                <c:pt idx="0">
                  <c:v>0</c:v>
                </c:pt>
                <c:pt idx="1">
                  <c:v>68</c:v>
                </c:pt>
                <c:pt idx="2">
                  <c:v>92</c:v>
                </c:pt>
                <c:pt idx="3">
                  <c:v>91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46AE-A639-2EE3CAD34DA3}"/>
            </c:ext>
          </c:extLst>
        </c:ser>
        <c:ser>
          <c:idx val="1"/>
          <c:order val="1"/>
          <c:tx>
            <c:strRef>
              <c:f>'Data 2018.WI'!$K$1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2018.WI'!$K$2:$K$7</c:f>
              <c:numCache>
                <c:formatCode>General</c:formatCode>
                <c:ptCount val="6"/>
                <c:pt idx="0">
                  <c:v>142</c:v>
                </c:pt>
                <c:pt idx="1">
                  <c:v>284</c:v>
                </c:pt>
                <c:pt idx="2">
                  <c:v>275</c:v>
                </c:pt>
                <c:pt idx="3">
                  <c:v>193</c:v>
                </c:pt>
                <c:pt idx="4">
                  <c:v>64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4-46AE-A639-2EE3CAD34DA3}"/>
            </c:ext>
          </c:extLst>
        </c:ser>
        <c:ser>
          <c:idx val="2"/>
          <c:order val="2"/>
          <c:tx>
            <c:strRef>
              <c:f>'Data 2018.WI'!$L$1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2018.WI'!$L$2:$L$7</c:f>
              <c:numCache>
                <c:formatCode>General</c:formatCode>
                <c:ptCount val="6"/>
                <c:pt idx="0">
                  <c:v>21</c:v>
                </c:pt>
                <c:pt idx="1">
                  <c:v>25</c:v>
                </c:pt>
                <c:pt idx="2">
                  <c:v>29</c:v>
                </c:pt>
                <c:pt idx="3">
                  <c:v>16</c:v>
                </c:pt>
                <c:pt idx="4">
                  <c:v>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4-46AE-A639-2EE3CAD34DA3}"/>
            </c:ext>
          </c:extLst>
        </c:ser>
        <c:ser>
          <c:idx val="3"/>
          <c:order val="3"/>
          <c:tx>
            <c:strRef>
              <c:f>'Data 2018.WI'!$M$1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2018.WI'!$M$2:$M$7</c:f>
              <c:numCache>
                <c:formatCode>General</c:formatCode>
                <c:ptCount val="6"/>
                <c:pt idx="0">
                  <c:v>0</c:v>
                </c:pt>
                <c:pt idx="1">
                  <c:v>14</c:v>
                </c:pt>
                <c:pt idx="2">
                  <c:v>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4-46AE-A639-2EE3CAD34DA3}"/>
            </c:ext>
          </c:extLst>
        </c:ser>
        <c:ser>
          <c:idx val="4"/>
          <c:order val="4"/>
          <c:tx>
            <c:strRef>
              <c:f>'Data 2018.WI'!$N$1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2018.WI'!$N$2:$N$7</c:f>
              <c:numCache>
                <c:formatCode>General</c:formatCode>
                <c:ptCount val="6"/>
                <c:pt idx="0">
                  <c:v>0</c:v>
                </c:pt>
                <c:pt idx="1">
                  <c:v>124</c:v>
                </c:pt>
                <c:pt idx="2">
                  <c:v>54</c:v>
                </c:pt>
                <c:pt idx="3">
                  <c:v>47</c:v>
                </c:pt>
                <c:pt idx="4">
                  <c:v>47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4-46AE-A639-2EE3CAD34DA3}"/>
            </c:ext>
          </c:extLst>
        </c:ser>
        <c:ser>
          <c:idx val="5"/>
          <c:order val="5"/>
          <c:tx>
            <c:strRef>
              <c:f>'Data 2018.WI'!$O$1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2018.WI'!$O$2:$O$7</c:f>
              <c:numCache>
                <c:formatCode>General</c:formatCode>
                <c:ptCount val="6"/>
                <c:pt idx="0">
                  <c:v>34</c:v>
                </c:pt>
                <c:pt idx="1">
                  <c:v>110</c:v>
                </c:pt>
                <c:pt idx="2">
                  <c:v>71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74-46AE-A639-2EE3CAD34DA3}"/>
            </c:ext>
          </c:extLst>
        </c:ser>
        <c:ser>
          <c:idx val="6"/>
          <c:order val="6"/>
          <c:tx>
            <c:strRef>
              <c:f>'Data 2018.WI'!$P$1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2018.WI'!$P$2:$P$7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74-46AE-A639-2EE3CAD34DA3}"/>
            </c:ext>
          </c:extLst>
        </c:ser>
        <c:ser>
          <c:idx val="7"/>
          <c:order val="7"/>
          <c:tx>
            <c:strRef>
              <c:f>'Data 2018.WI'!$Q$1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2018.WI'!$Q$2:$Q$7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74-46AE-A639-2EE3CAD34DA3}"/>
            </c:ext>
          </c:extLst>
        </c:ser>
        <c:ser>
          <c:idx val="8"/>
          <c:order val="8"/>
          <c:tx>
            <c:strRef>
              <c:f>'Data 2018.WI'!$R$1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2018.WI'!$R$2:$R$7</c:f>
              <c:numCache>
                <c:formatCode>General</c:formatCode>
                <c:ptCount val="6"/>
                <c:pt idx="0">
                  <c:v>111</c:v>
                </c:pt>
                <c:pt idx="1">
                  <c:v>514</c:v>
                </c:pt>
                <c:pt idx="2">
                  <c:v>383</c:v>
                </c:pt>
                <c:pt idx="3">
                  <c:v>163</c:v>
                </c:pt>
                <c:pt idx="4">
                  <c:v>24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74-46AE-A639-2EE3CAD34DA3}"/>
            </c:ext>
          </c:extLst>
        </c:ser>
        <c:ser>
          <c:idx val="9"/>
          <c:order val="9"/>
          <c:tx>
            <c:strRef>
              <c:f>'Data 2018.WI'!$S$1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2018.WI'!$S$2:$S$7</c:f>
              <c:numCache>
                <c:formatCode>General</c:formatCode>
                <c:ptCount val="6"/>
                <c:pt idx="0">
                  <c:v>12</c:v>
                </c:pt>
                <c:pt idx="1">
                  <c:v>154</c:v>
                </c:pt>
                <c:pt idx="2">
                  <c:v>177</c:v>
                </c:pt>
                <c:pt idx="3">
                  <c:v>63</c:v>
                </c:pt>
                <c:pt idx="4">
                  <c:v>29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74-46AE-A639-2EE3CAD34DA3}"/>
            </c:ext>
          </c:extLst>
        </c:ser>
        <c:ser>
          <c:idx val="10"/>
          <c:order val="10"/>
          <c:tx>
            <c:strRef>
              <c:f>'Data 2018.WI'!$T$1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2018.WI'!$T$2:$T$7</c:f>
              <c:numCache>
                <c:formatCode>General</c:formatCode>
                <c:ptCount val="6"/>
                <c:pt idx="0">
                  <c:v>0</c:v>
                </c:pt>
                <c:pt idx="1">
                  <c:v>214</c:v>
                </c:pt>
                <c:pt idx="2">
                  <c:v>360</c:v>
                </c:pt>
                <c:pt idx="3">
                  <c:v>178</c:v>
                </c:pt>
                <c:pt idx="4">
                  <c:v>82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74-46AE-A639-2EE3CAD34DA3}"/>
            </c:ext>
          </c:extLst>
        </c:ser>
        <c:ser>
          <c:idx val="11"/>
          <c:order val="11"/>
          <c:tx>
            <c:strRef>
              <c:f>'Data 2018.WI'!$U$1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2018.WI'!$U$2:$U$7</c:f>
              <c:numCache>
                <c:formatCode>General</c:formatCode>
                <c:ptCount val="6"/>
                <c:pt idx="0">
                  <c:v>36</c:v>
                </c:pt>
                <c:pt idx="1">
                  <c:v>188</c:v>
                </c:pt>
                <c:pt idx="2">
                  <c:v>141</c:v>
                </c:pt>
                <c:pt idx="3">
                  <c:v>72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74-46AE-A639-2EE3CAD34DA3}"/>
            </c:ext>
          </c:extLst>
        </c:ser>
        <c:ser>
          <c:idx val="12"/>
          <c:order val="12"/>
          <c:tx>
            <c:strRef>
              <c:f>'Data 2018.WI'!$V$1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2018.WI'!$V$2:$V$7</c:f>
              <c:numCache>
                <c:formatCode>General</c:formatCode>
                <c:ptCount val="6"/>
                <c:pt idx="0">
                  <c:v>127</c:v>
                </c:pt>
                <c:pt idx="1">
                  <c:v>271</c:v>
                </c:pt>
                <c:pt idx="2">
                  <c:v>198</c:v>
                </c:pt>
                <c:pt idx="3">
                  <c:v>55</c:v>
                </c:pt>
                <c:pt idx="4">
                  <c:v>55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274-46AE-A639-2EE3CAD34DA3}"/>
            </c:ext>
          </c:extLst>
        </c:ser>
        <c:ser>
          <c:idx val="13"/>
          <c:order val="13"/>
          <c:tx>
            <c:strRef>
              <c:f>'Data 2018.WI'!$W$1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2018.WI'!$W$2:$W$7</c:f>
              <c:numCache>
                <c:formatCode>General</c:formatCode>
                <c:ptCount val="6"/>
                <c:pt idx="0">
                  <c:v>52</c:v>
                </c:pt>
                <c:pt idx="1">
                  <c:v>226</c:v>
                </c:pt>
                <c:pt idx="2">
                  <c:v>146</c:v>
                </c:pt>
                <c:pt idx="3">
                  <c:v>91</c:v>
                </c:pt>
                <c:pt idx="4">
                  <c:v>40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274-46AE-A639-2EE3CAD34DA3}"/>
            </c:ext>
          </c:extLst>
        </c:ser>
        <c:ser>
          <c:idx val="14"/>
          <c:order val="14"/>
          <c:tx>
            <c:strRef>
              <c:f>'Data 2018.WI'!$X$1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2018.WI'!$X$2:$X$7</c:f>
              <c:numCache>
                <c:formatCode>General</c:formatCode>
                <c:ptCount val="6"/>
                <c:pt idx="0">
                  <c:v>58</c:v>
                </c:pt>
                <c:pt idx="1">
                  <c:v>78</c:v>
                </c:pt>
                <c:pt idx="2">
                  <c:v>57</c:v>
                </c:pt>
                <c:pt idx="3">
                  <c:v>80</c:v>
                </c:pt>
                <c:pt idx="4">
                  <c:v>200</c:v>
                </c:pt>
                <c:pt idx="5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274-46AE-A639-2EE3CAD34D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9212576"/>
        <c:axId val="439201936"/>
      </c:barChart>
      <c:catAx>
        <c:axId val="43921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201936"/>
        <c:crosses val="autoZero"/>
        <c:auto val="1"/>
        <c:lblAlgn val="ctr"/>
        <c:lblOffset val="100"/>
        <c:noMultiLvlLbl val="0"/>
      </c:catAx>
      <c:valAx>
        <c:axId val="439201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92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2018.WI  Friday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OC'!$B$68:$B$73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OC'!$C$68:$C$73</c:f>
              <c:numCache>
                <c:formatCode>General</c:formatCode>
                <c:ptCount val="6"/>
                <c:pt idx="0">
                  <c:v>271</c:v>
                </c:pt>
                <c:pt idx="1">
                  <c:v>691</c:v>
                </c:pt>
                <c:pt idx="2">
                  <c:v>537</c:v>
                </c:pt>
                <c:pt idx="3">
                  <c:v>296</c:v>
                </c:pt>
                <c:pt idx="4">
                  <c:v>125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9-41AC-AABC-9158F6A5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522048"/>
        <c:axId val="355522608"/>
      </c:barChart>
      <c:catAx>
        <c:axId val="3555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522608"/>
        <c:crosses val="autoZero"/>
        <c:auto val="1"/>
        <c:lblAlgn val="ctr"/>
        <c:lblOffset val="100"/>
        <c:noMultiLvlLbl val="0"/>
      </c:catAx>
      <c:valAx>
        <c:axId val="35552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52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Fall: Friday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2018.FA'!$B$69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2018.FA'!$A$70:$A$75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2018.FA'!$B$70:$B$75</c:f>
              <c:numCache>
                <c:formatCode>General</c:formatCode>
                <c:ptCount val="6"/>
                <c:pt idx="0">
                  <c:v>353</c:v>
                </c:pt>
                <c:pt idx="1">
                  <c:v>724</c:v>
                </c:pt>
                <c:pt idx="2">
                  <c:v>1046</c:v>
                </c:pt>
                <c:pt idx="3">
                  <c:v>492</c:v>
                </c:pt>
                <c:pt idx="4">
                  <c:v>64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3-42A7-9EB1-DFB9243C9D70}"/>
            </c:ext>
          </c:extLst>
        </c:ser>
        <c:ser>
          <c:idx val="1"/>
          <c:order val="1"/>
          <c:tx>
            <c:strRef>
              <c:f>'Data 2018.FA'!$C$69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2018.FA'!$A$70:$A$75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2018.FA'!$C$70:$C$75</c:f>
              <c:numCache>
                <c:formatCode>General</c:formatCode>
                <c:ptCount val="6"/>
                <c:pt idx="0">
                  <c:v>242</c:v>
                </c:pt>
                <c:pt idx="1">
                  <c:v>355</c:v>
                </c:pt>
                <c:pt idx="2">
                  <c:v>326</c:v>
                </c:pt>
                <c:pt idx="3">
                  <c:v>198</c:v>
                </c:pt>
                <c:pt idx="4">
                  <c:v>46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33-42A7-9EB1-DFB9243C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253440"/>
        <c:axId val="488254000"/>
      </c:barChart>
      <c:catAx>
        <c:axId val="4882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54000"/>
        <c:crosses val="autoZero"/>
        <c:auto val="1"/>
        <c:lblAlgn val="ctr"/>
        <c:lblOffset val="100"/>
        <c:noMultiLvlLbl val="0"/>
      </c:catAx>
      <c:valAx>
        <c:axId val="48825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53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2018.sp Monday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2018.SP'!$J$1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2018.SP'!$J$2:$J$7</c:f>
              <c:numCache>
                <c:formatCode>General</c:formatCode>
                <c:ptCount val="6"/>
                <c:pt idx="0">
                  <c:v>0</c:v>
                </c:pt>
                <c:pt idx="1">
                  <c:v>62</c:v>
                </c:pt>
                <c:pt idx="2">
                  <c:v>64</c:v>
                </c:pt>
                <c:pt idx="3">
                  <c:v>64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A-4004-BB55-32E2A5B87247}"/>
            </c:ext>
          </c:extLst>
        </c:ser>
        <c:ser>
          <c:idx val="1"/>
          <c:order val="1"/>
          <c:tx>
            <c:strRef>
              <c:f>'Data 2018.SP'!$K$1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2018.SP'!$K$2:$K$7</c:f>
              <c:numCache>
                <c:formatCode>General</c:formatCode>
                <c:ptCount val="6"/>
                <c:pt idx="0">
                  <c:v>122</c:v>
                </c:pt>
                <c:pt idx="1">
                  <c:v>224</c:v>
                </c:pt>
                <c:pt idx="2">
                  <c:v>235</c:v>
                </c:pt>
                <c:pt idx="3">
                  <c:v>145</c:v>
                </c:pt>
                <c:pt idx="4">
                  <c:v>62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A-4004-BB55-32E2A5B87247}"/>
            </c:ext>
          </c:extLst>
        </c:ser>
        <c:ser>
          <c:idx val="2"/>
          <c:order val="2"/>
          <c:tx>
            <c:strRef>
              <c:f>'Data 2018.SP'!$L$1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2018.SP'!$L$2:$L$7</c:f>
              <c:numCache>
                <c:formatCode>General</c:formatCode>
                <c:ptCount val="6"/>
                <c:pt idx="0">
                  <c:v>16</c:v>
                </c:pt>
                <c:pt idx="1">
                  <c:v>39</c:v>
                </c:pt>
                <c:pt idx="2">
                  <c:v>38</c:v>
                </c:pt>
                <c:pt idx="3">
                  <c:v>86</c:v>
                </c:pt>
                <c:pt idx="4">
                  <c:v>46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0A-4004-BB55-32E2A5B87247}"/>
            </c:ext>
          </c:extLst>
        </c:ser>
        <c:ser>
          <c:idx val="3"/>
          <c:order val="3"/>
          <c:tx>
            <c:strRef>
              <c:f>'Data 2018.SP'!$M$1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2018.SP'!$M$2:$M$7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0A-4004-BB55-32E2A5B87247}"/>
            </c:ext>
          </c:extLst>
        </c:ser>
        <c:ser>
          <c:idx val="4"/>
          <c:order val="4"/>
          <c:tx>
            <c:strRef>
              <c:f>'Data 2018.SP'!$N$1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2018.SP'!$N$2:$N$7</c:f>
              <c:numCache>
                <c:formatCode>General</c:formatCode>
                <c:ptCount val="6"/>
                <c:pt idx="0">
                  <c:v>0</c:v>
                </c:pt>
                <c:pt idx="1">
                  <c:v>151</c:v>
                </c:pt>
                <c:pt idx="2">
                  <c:v>92</c:v>
                </c:pt>
                <c:pt idx="3">
                  <c:v>34</c:v>
                </c:pt>
                <c:pt idx="4">
                  <c:v>34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0A-4004-BB55-32E2A5B87247}"/>
            </c:ext>
          </c:extLst>
        </c:ser>
        <c:ser>
          <c:idx val="5"/>
          <c:order val="5"/>
          <c:tx>
            <c:strRef>
              <c:f>'Data 2018.SP'!$O$1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2018.SP'!$O$2:$O$7</c:f>
              <c:numCache>
                <c:formatCode>General</c:formatCode>
                <c:ptCount val="6"/>
                <c:pt idx="0">
                  <c:v>39</c:v>
                </c:pt>
                <c:pt idx="1">
                  <c:v>55</c:v>
                </c:pt>
                <c:pt idx="2">
                  <c:v>50</c:v>
                </c:pt>
                <c:pt idx="3">
                  <c:v>44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A-4004-BB55-32E2A5B87247}"/>
            </c:ext>
          </c:extLst>
        </c:ser>
        <c:ser>
          <c:idx val="6"/>
          <c:order val="6"/>
          <c:tx>
            <c:strRef>
              <c:f>'Data 2018.SP'!$P$1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2018.SP'!$P$2:$P$7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0A-4004-BB55-32E2A5B87247}"/>
            </c:ext>
          </c:extLst>
        </c:ser>
        <c:ser>
          <c:idx val="7"/>
          <c:order val="7"/>
          <c:tx>
            <c:strRef>
              <c:f>'Data 2018.SP'!$Q$1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2018.SP'!$Q$2:$Q$7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A-4004-BB55-32E2A5B87247}"/>
            </c:ext>
          </c:extLst>
        </c:ser>
        <c:ser>
          <c:idx val="8"/>
          <c:order val="8"/>
          <c:tx>
            <c:strRef>
              <c:f>'Data 2018.SP'!$R$1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2018.SP'!$R$2:$R$7</c:f>
              <c:numCache>
                <c:formatCode>General</c:formatCode>
                <c:ptCount val="6"/>
                <c:pt idx="0">
                  <c:v>138</c:v>
                </c:pt>
                <c:pt idx="1">
                  <c:v>396</c:v>
                </c:pt>
                <c:pt idx="2">
                  <c:v>409</c:v>
                </c:pt>
                <c:pt idx="3">
                  <c:v>154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0A-4004-BB55-32E2A5B87247}"/>
            </c:ext>
          </c:extLst>
        </c:ser>
        <c:ser>
          <c:idx val="9"/>
          <c:order val="9"/>
          <c:tx>
            <c:strRef>
              <c:f>'Data 2018.SP'!$S$1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2018.SP'!$S$2:$S$7</c:f>
              <c:numCache>
                <c:formatCode>General</c:formatCode>
                <c:ptCount val="6"/>
                <c:pt idx="0">
                  <c:v>8</c:v>
                </c:pt>
                <c:pt idx="1">
                  <c:v>157</c:v>
                </c:pt>
                <c:pt idx="2">
                  <c:v>150</c:v>
                </c:pt>
                <c:pt idx="3">
                  <c:v>47</c:v>
                </c:pt>
                <c:pt idx="4">
                  <c:v>37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10A-4004-BB55-32E2A5B87247}"/>
            </c:ext>
          </c:extLst>
        </c:ser>
        <c:ser>
          <c:idx val="10"/>
          <c:order val="10"/>
          <c:tx>
            <c:strRef>
              <c:f>'Data 2018.SP'!$T$1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2018.SP'!$T$2:$T$7</c:f>
              <c:numCache>
                <c:formatCode>General</c:formatCode>
                <c:ptCount val="6"/>
                <c:pt idx="0">
                  <c:v>0</c:v>
                </c:pt>
                <c:pt idx="1">
                  <c:v>208</c:v>
                </c:pt>
                <c:pt idx="2">
                  <c:v>279</c:v>
                </c:pt>
                <c:pt idx="3">
                  <c:v>118</c:v>
                </c:pt>
                <c:pt idx="4">
                  <c:v>64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10A-4004-BB55-32E2A5B87247}"/>
            </c:ext>
          </c:extLst>
        </c:ser>
        <c:ser>
          <c:idx val="11"/>
          <c:order val="11"/>
          <c:tx>
            <c:strRef>
              <c:f>'Data 2018.SP'!$U$1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2018.SP'!$U$2:$U$7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137</c:v>
                </c:pt>
                <c:pt idx="3">
                  <c:v>179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0A-4004-BB55-32E2A5B87247}"/>
            </c:ext>
          </c:extLst>
        </c:ser>
        <c:ser>
          <c:idx val="12"/>
          <c:order val="12"/>
          <c:tx>
            <c:strRef>
              <c:f>'Data 2018.SP'!$V$1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2018.SP'!$V$2:$V$7</c:f>
              <c:numCache>
                <c:formatCode>General</c:formatCode>
                <c:ptCount val="6"/>
                <c:pt idx="0">
                  <c:v>107</c:v>
                </c:pt>
                <c:pt idx="1">
                  <c:v>210</c:v>
                </c:pt>
                <c:pt idx="2">
                  <c:v>202</c:v>
                </c:pt>
                <c:pt idx="3">
                  <c:v>99</c:v>
                </c:pt>
                <c:pt idx="4">
                  <c:v>31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0A-4004-BB55-32E2A5B87247}"/>
            </c:ext>
          </c:extLst>
        </c:ser>
        <c:ser>
          <c:idx val="13"/>
          <c:order val="13"/>
          <c:tx>
            <c:strRef>
              <c:f>'Data 2018.SP'!$W$1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2018.SP'!$W$2:$W$7</c:f>
              <c:numCache>
                <c:formatCode>General</c:formatCode>
                <c:ptCount val="6"/>
                <c:pt idx="0">
                  <c:v>39</c:v>
                </c:pt>
                <c:pt idx="1">
                  <c:v>219</c:v>
                </c:pt>
                <c:pt idx="2">
                  <c:v>144</c:v>
                </c:pt>
                <c:pt idx="3">
                  <c:v>98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0A-4004-BB55-32E2A5B87247}"/>
            </c:ext>
          </c:extLst>
        </c:ser>
        <c:ser>
          <c:idx val="14"/>
          <c:order val="14"/>
          <c:tx>
            <c:strRef>
              <c:f>'Data 2018.SP'!$X$1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2018.SP'!$X$2:$X$7</c:f>
              <c:numCache>
                <c:formatCode>General</c:formatCode>
                <c:ptCount val="6"/>
                <c:pt idx="0">
                  <c:v>58</c:v>
                </c:pt>
                <c:pt idx="1">
                  <c:v>62</c:v>
                </c:pt>
                <c:pt idx="2">
                  <c:v>51</c:v>
                </c:pt>
                <c:pt idx="3">
                  <c:v>72</c:v>
                </c:pt>
                <c:pt idx="4">
                  <c:v>148</c:v>
                </c:pt>
                <c:pt idx="5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10A-4004-BB55-32E2A5B872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21844032"/>
        <c:axId val="721844592"/>
      </c:barChart>
      <c:catAx>
        <c:axId val="72184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44592"/>
        <c:crosses val="autoZero"/>
        <c:auto val="1"/>
        <c:lblAlgn val="ctr"/>
        <c:lblOffset val="100"/>
        <c:noMultiLvlLbl val="0"/>
      </c:catAx>
      <c:valAx>
        <c:axId val="721844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184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2018.sp tuesday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2018.SP'!$J$9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2018.SP'!$J$10:$J$15</c:f>
              <c:numCache>
                <c:formatCode>General</c:formatCode>
                <c:ptCount val="6"/>
                <c:pt idx="0">
                  <c:v>0</c:v>
                </c:pt>
                <c:pt idx="1">
                  <c:v>93</c:v>
                </c:pt>
                <c:pt idx="2">
                  <c:v>80</c:v>
                </c:pt>
                <c:pt idx="3">
                  <c:v>80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F-4527-9C19-F28E4477A52B}"/>
            </c:ext>
          </c:extLst>
        </c:ser>
        <c:ser>
          <c:idx val="1"/>
          <c:order val="1"/>
          <c:tx>
            <c:strRef>
              <c:f>'Data 2018.SP'!$K$9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2018.SP'!$K$10:$K$15</c:f>
              <c:numCache>
                <c:formatCode>General</c:formatCode>
                <c:ptCount val="6"/>
                <c:pt idx="0">
                  <c:v>79</c:v>
                </c:pt>
                <c:pt idx="1">
                  <c:v>165</c:v>
                </c:pt>
                <c:pt idx="2">
                  <c:v>283</c:v>
                </c:pt>
                <c:pt idx="3">
                  <c:v>162</c:v>
                </c:pt>
                <c:pt idx="4">
                  <c:v>98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F-4527-9C19-F28E4477A52B}"/>
            </c:ext>
          </c:extLst>
        </c:ser>
        <c:ser>
          <c:idx val="2"/>
          <c:order val="2"/>
          <c:tx>
            <c:strRef>
              <c:f>'Data 2018.SP'!$L$9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2018.SP'!$L$10:$L$15</c:f>
              <c:numCache>
                <c:formatCode>General</c:formatCode>
                <c:ptCount val="6"/>
                <c:pt idx="0">
                  <c:v>27</c:v>
                </c:pt>
                <c:pt idx="1">
                  <c:v>65</c:v>
                </c:pt>
                <c:pt idx="2">
                  <c:v>19</c:v>
                </c:pt>
                <c:pt idx="3">
                  <c:v>57</c:v>
                </c:pt>
                <c:pt idx="4">
                  <c:v>38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F-4527-9C19-F28E4477A52B}"/>
            </c:ext>
          </c:extLst>
        </c:ser>
        <c:ser>
          <c:idx val="3"/>
          <c:order val="3"/>
          <c:tx>
            <c:strRef>
              <c:f>'Data 2018.SP'!$M$9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2018.SP'!$M$10:$M$15</c:f>
              <c:numCache>
                <c:formatCode>General</c:formatCode>
                <c:ptCount val="6"/>
                <c:pt idx="0">
                  <c:v>0</c:v>
                </c:pt>
                <c:pt idx="1">
                  <c:v>34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6F-4527-9C19-F28E4477A52B}"/>
            </c:ext>
          </c:extLst>
        </c:ser>
        <c:ser>
          <c:idx val="4"/>
          <c:order val="4"/>
          <c:tx>
            <c:strRef>
              <c:f>'Data 2018.SP'!$N$9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2018.SP'!$N$10:$N$15</c:f>
              <c:numCache>
                <c:formatCode>General</c:formatCode>
                <c:ptCount val="6"/>
                <c:pt idx="0">
                  <c:v>0</c:v>
                </c:pt>
                <c:pt idx="1">
                  <c:v>170</c:v>
                </c:pt>
                <c:pt idx="2">
                  <c:v>20</c:v>
                </c:pt>
                <c:pt idx="3">
                  <c:v>15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6F-4527-9C19-F28E4477A52B}"/>
            </c:ext>
          </c:extLst>
        </c:ser>
        <c:ser>
          <c:idx val="5"/>
          <c:order val="5"/>
          <c:tx>
            <c:strRef>
              <c:f>'Data 2018.SP'!$O$9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2018.SP'!$O$10:$O$15</c:f>
              <c:numCache>
                <c:formatCode>General</c:formatCode>
                <c:ptCount val="6"/>
                <c:pt idx="0">
                  <c:v>13</c:v>
                </c:pt>
                <c:pt idx="1">
                  <c:v>55</c:v>
                </c:pt>
                <c:pt idx="2">
                  <c:v>86</c:v>
                </c:pt>
                <c:pt idx="3">
                  <c:v>26</c:v>
                </c:pt>
                <c:pt idx="4">
                  <c:v>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6F-4527-9C19-F28E4477A52B}"/>
            </c:ext>
          </c:extLst>
        </c:ser>
        <c:ser>
          <c:idx val="6"/>
          <c:order val="6"/>
          <c:tx>
            <c:strRef>
              <c:f>'Data 2018.SP'!$P$9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2018.SP'!$P$10:$P$15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6F-4527-9C19-F28E4477A52B}"/>
            </c:ext>
          </c:extLst>
        </c:ser>
        <c:ser>
          <c:idx val="7"/>
          <c:order val="7"/>
          <c:tx>
            <c:strRef>
              <c:f>'Data 2018.SP'!$Q$9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2018.SP'!$Q$10:$Q$15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6F-4527-9C19-F28E4477A52B}"/>
            </c:ext>
          </c:extLst>
        </c:ser>
        <c:ser>
          <c:idx val="8"/>
          <c:order val="8"/>
          <c:tx>
            <c:strRef>
              <c:f>'Data 2018.SP'!$R$9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2018.SP'!$R$10:$R$15</c:f>
              <c:numCache>
                <c:formatCode>General</c:formatCode>
                <c:ptCount val="6"/>
                <c:pt idx="0">
                  <c:v>79</c:v>
                </c:pt>
                <c:pt idx="1">
                  <c:v>371</c:v>
                </c:pt>
                <c:pt idx="2">
                  <c:v>300</c:v>
                </c:pt>
                <c:pt idx="3">
                  <c:v>86</c:v>
                </c:pt>
                <c:pt idx="4">
                  <c:v>70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6F-4527-9C19-F28E4477A52B}"/>
            </c:ext>
          </c:extLst>
        </c:ser>
        <c:ser>
          <c:idx val="9"/>
          <c:order val="9"/>
          <c:tx>
            <c:strRef>
              <c:f>'Data 2018.SP'!$S$9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2018.SP'!$S$10:$S$15</c:f>
              <c:numCache>
                <c:formatCode>General</c:formatCode>
                <c:ptCount val="6"/>
                <c:pt idx="0">
                  <c:v>25</c:v>
                </c:pt>
                <c:pt idx="1">
                  <c:v>118</c:v>
                </c:pt>
                <c:pt idx="2">
                  <c:v>101</c:v>
                </c:pt>
                <c:pt idx="3">
                  <c:v>39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6F-4527-9C19-F28E4477A52B}"/>
            </c:ext>
          </c:extLst>
        </c:ser>
        <c:ser>
          <c:idx val="10"/>
          <c:order val="10"/>
          <c:tx>
            <c:strRef>
              <c:f>'Data 2018.SP'!$T$9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2018.SP'!$T$10:$T$15</c:f>
              <c:numCache>
                <c:formatCode>General</c:formatCode>
                <c:ptCount val="6"/>
                <c:pt idx="0">
                  <c:v>25</c:v>
                </c:pt>
                <c:pt idx="1">
                  <c:v>253</c:v>
                </c:pt>
                <c:pt idx="2">
                  <c:v>292</c:v>
                </c:pt>
                <c:pt idx="3">
                  <c:v>132</c:v>
                </c:pt>
                <c:pt idx="4">
                  <c:v>68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6F-4527-9C19-F28E4477A52B}"/>
            </c:ext>
          </c:extLst>
        </c:ser>
        <c:ser>
          <c:idx val="11"/>
          <c:order val="11"/>
          <c:tx>
            <c:strRef>
              <c:f>'Data 2018.SP'!$U$9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2018.SP'!$U$10:$U$15</c:f>
              <c:numCache>
                <c:formatCode>General</c:formatCode>
                <c:ptCount val="6"/>
                <c:pt idx="0">
                  <c:v>0</c:v>
                </c:pt>
                <c:pt idx="1">
                  <c:v>115</c:v>
                </c:pt>
                <c:pt idx="2">
                  <c:v>70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6F-4527-9C19-F28E4477A52B}"/>
            </c:ext>
          </c:extLst>
        </c:ser>
        <c:ser>
          <c:idx val="12"/>
          <c:order val="12"/>
          <c:tx>
            <c:strRef>
              <c:f>'Data 2018.SP'!$V$9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2018.SP'!$V$10:$V$15</c:f>
              <c:numCache>
                <c:formatCode>General</c:formatCode>
                <c:ptCount val="6"/>
                <c:pt idx="0">
                  <c:v>105</c:v>
                </c:pt>
                <c:pt idx="1">
                  <c:v>259</c:v>
                </c:pt>
                <c:pt idx="2">
                  <c:v>242</c:v>
                </c:pt>
                <c:pt idx="3">
                  <c:v>76</c:v>
                </c:pt>
                <c:pt idx="4">
                  <c:v>62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6F-4527-9C19-F28E4477A52B}"/>
            </c:ext>
          </c:extLst>
        </c:ser>
        <c:ser>
          <c:idx val="13"/>
          <c:order val="13"/>
          <c:tx>
            <c:strRef>
              <c:f>'Data 2018.SP'!$W$9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2018.SP'!$W$10:$W$15</c:f>
              <c:numCache>
                <c:formatCode>General</c:formatCode>
                <c:ptCount val="6"/>
                <c:pt idx="0">
                  <c:v>10</c:v>
                </c:pt>
                <c:pt idx="1">
                  <c:v>168</c:v>
                </c:pt>
                <c:pt idx="2">
                  <c:v>132</c:v>
                </c:pt>
                <c:pt idx="3">
                  <c:v>71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F6F-4527-9C19-F28E4477A52B}"/>
            </c:ext>
          </c:extLst>
        </c:ser>
        <c:ser>
          <c:idx val="14"/>
          <c:order val="14"/>
          <c:tx>
            <c:strRef>
              <c:f>'Data 2018.SP'!$X$9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2018.SP'!$X$10:$X$15</c:f>
              <c:numCache>
                <c:formatCode>General</c:formatCode>
                <c:ptCount val="6"/>
                <c:pt idx="0">
                  <c:v>55</c:v>
                </c:pt>
                <c:pt idx="1">
                  <c:v>55</c:v>
                </c:pt>
                <c:pt idx="2">
                  <c:v>59</c:v>
                </c:pt>
                <c:pt idx="3">
                  <c:v>64</c:v>
                </c:pt>
                <c:pt idx="4">
                  <c:v>144</c:v>
                </c:pt>
                <c:pt idx="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F6F-4527-9C19-F28E4477A5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93375760"/>
        <c:axId val="505245536"/>
      </c:barChart>
      <c:catAx>
        <c:axId val="9337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45536"/>
        <c:crosses val="autoZero"/>
        <c:auto val="1"/>
        <c:lblAlgn val="ctr"/>
        <c:lblOffset val="100"/>
        <c:noMultiLvlLbl val="0"/>
      </c:catAx>
      <c:valAx>
        <c:axId val="505245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337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Tuesday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OC'!$A$20:$A$25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OC'!$B$20:$B$25</c:f>
              <c:numCache>
                <c:formatCode>General</c:formatCode>
                <c:ptCount val="6"/>
                <c:pt idx="0">
                  <c:v>418</c:v>
                </c:pt>
                <c:pt idx="1">
                  <c:v>1858</c:v>
                </c:pt>
                <c:pt idx="2">
                  <c:v>1701</c:v>
                </c:pt>
                <c:pt idx="3">
                  <c:v>853</c:v>
                </c:pt>
                <c:pt idx="4">
                  <c:v>573</c:v>
                </c:pt>
                <c:pt idx="5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6-4C12-B507-BB7696A06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672976"/>
        <c:axId val="733670736"/>
      </c:barChart>
      <c:catAx>
        <c:axId val="73367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670736"/>
        <c:crosses val="autoZero"/>
        <c:auto val="1"/>
        <c:lblAlgn val="ctr"/>
        <c:lblOffset val="100"/>
        <c:noMultiLvlLbl val="0"/>
      </c:catAx>
      <c:valAx>
        <c:axId val="73367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67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Monday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OC'!$A$3:$A$8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OC'!$B$3:$B$8</c:f>
              <c:numCache>
                <c:formatCode>General</c:formatCode>
                <c:ptCount val="6"/>
                <c:pt idx="0">
                  <c:v>527</c:v>
                </c:pt>
                <c:pt idx="1">
                  <c:v>1918</c:v>
                </c:pt>
                <c:pt idx="2">
                  <c:v>1851</c:v>
                </c:pt>
                <c:pt idx="3">
                  <c:v>1140</c:v>
                </c:pt>
                <c:pt idx="4">
                  <c:v>460</c:v>
                </c:pt>
                <c:pt idx="5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7-49F4-AAA7-14B4C8B30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671296"/>
        <c:axId val="733671856"/>
      </c:barChart>
      <c:catAx>
        <c:axId val="7336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671856"/>
        <c:crosses val="autoZero"/>
        <c:auto val="1"/>
        <c:lblAlgn val="ctr"/>
        <c:lblOffset val="100"/>
        <c:noMultiLvlLbl val="0"/>
      </c:catAx>
      <c:valAx>
        <c:axId val="733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67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2018.sp wednesday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2018.SP'!$J$17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2018.SP'!$J$18:$J$23</c:f>
              <c:numCache>
                <c:formatCode>General</c:formatCode>
                <c:ptCount val="6"/>
                <c:pt idx="0">
                  <c:v>0</c:v>
                </c:pt>
                <c:pt idx="1">
                  <c:v>62</c:v>
                </c:pt>
                <c:pt idx="2">
                  <c:v>64</c:v>
                </c:pt>
                <c:pt idx="3">
                  <c:v>64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2-4273-86C7-FACEFE708116}"/>
            </c:ext>
          </c:extLst>
        </c:ser>
        <c:ser>
          <c:idx val="1"/>
          <c:order val="1"/>
          <c:tx>
            <c:strRef>
              <c:f>'Data 2018.SP'!$K$17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2018.SP'!$K$18:$K$23</c:f>
              <c:numCache>
                <c:formatCode>General</c:formatCode>
                <c:ptCount val="6"/>
                <c:pt idx="0">
                  <c:v>122</c:v>
                </c:pt>
                <c:pt idx="1">
                  <c:v>224</c:v>
                </c:pt>
                <c:pt idx="2">
                  <c:v>235</c:v>
                </c:pt>
                <c:pt idx="3">
                  <c:v>160</c:v>
                </c:pt>
                <c:pt idx="4">
                  <c:v>88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2-4273-86C7-FACEFE708116}"/>
            </c:ext>
          </c:extLst>
        </c:ser>
        <c:ser>
          <c:idx val="2"/>
          <c:order val="2"/>
          <c:tx>
            <c:strRef>
              <c:f>'Data 2018.SP'!$L$17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2018.SP'!$L$18:$L$23</c:f>
              <c:numCache>
                <c:formatCode>General</c:formatCode>
                <c:ptCount val="6"/>
                <c:pt idx="0">
                  <c:v>7</c:v>
                </c:pt>
                <c:pt idx="1">
                  <c:v>30</c:v>
                </c:pt>
                <c:pt idx="2">
                  <c:v>57</c:v>
                </c:pt>
                <c:pt idx="3">
                  <c:v>90</c:v>
                </c:pt>
                <c:pt idx="4">
                  <c:v>47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2-4273-86C7-FACEFE708116}"/>
            </c:ext>
          </c:extLst>
        </c:ser>
        <c:ser>
          <c:idx val="3"/>
          <c:order val="3"/>
          <c:tx>
            <c:strRef>
              <c:f>'Data 2018.SP'!$M$17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2018.SP'!$M$18:$M$23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C2-4273-86C7-FACEFE708116}"/>
            </c:ext>
          </c:extLst>
        </c:ser>
        <c:ser>
          <c:idx val="4"/>
          <c:order val="4"/>
          <c:tx>
            <c:strRef>
              <c:f>'Data 2018.SP'!$N$17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2018.SP'!$N$18:$N$23</c:f>
              <c:numCache>
                <c:formatCode>General</c:formatCode>
                <c:ptCount val="6"/>
                <c:pt idx="0">
                  <c:v>0</c:v>
                </c:pt>
                <c:pt idx="1">
                  <c:v>194</c:v>
                </c:pt>
                <c:pt idx="2">
                  <c:v>135</c:v>
                </c:pt>
                <c:pt idx="3">
                  <c:v>34</c:v>
                </c:pt>
                <c:pt idx="4">
                  <c:v>34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C2-4273-86C7-FACEFE708116}"/>
            </c:ext>
          </c:extLst>
        </c:ser>
        <c:ser>
          <c:idx val="5"/>
          <c:order val="5"/>
          <c:tx>
            <c:strRef>
              <c:f>'Data 2018.SP'!$O$17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2018.SP'!$O$18:$O$23</c:f>
              <c:numCache>
                <c:formatCode>General</c:formatCode>
                <c:ptCount val="6"/>
                <c:pt idx="0">
                  <c:v>39</c:v>
                </c:pt>
                <c:pt idx="1">
                  <c:v>75</c:v>
                </c:pt>
                <c:pt idx="2">
                  <c:v>53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C2-4273-86C7-FACEFE708116}"/>
            </c:ext>
          </c:extLst>
        </c:ser>
        <c:ser>
          <c:idx val="6"/>
          <c:order val="6"/>
          <c:tx>
            <c:strRef>
              <c:f>'Data 2018.SP'!$P$17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2018.SP'!$P$18:$P$23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C2-4273-86C7-FACEFE708116}"/>
            </c:ext>
          </c:extLst>
        </c:ser>
        <c:ser>
          <c:idx val="7"/>
          <c:order val="7"/>
          <c:tx>
            <c:strRef>
              <c:f>'Data 2018.SP'!$Q$17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2018.SP'!$Q$18:$Q$23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C2-4273-86C7-FACEFE708116}"/>
            </c:ext>
          </c:extLst>
        </c:ser>
        <c:ser>
          <c:idx val="8"/>
          <c:order val="8"/>
          <c:tx>
            <c:strRef>
              <c:f>'Data 2018.SP'!$R$17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2018.SP'!$R$18:$R$23</c:f>
              <c:numCache>
                <c:formatCode>General</c:formatCode>
                <c:ptCount val="6"/>
                <c:pt idx="0">
                  <c:v>138</c:v>
                </c:pt>
                <c:pt idx="1">
                  <c:v>394</c:v>
                </c:pt>
                <c:pt idx="2">
                  <c:v>451</c:v>
                </c:pt>
                <c:pt idx="3">
                  <c:v>182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C2-4273-86C7-FACEFE708116}"/>
            </c:ext>
          </c:extLst>
        </c:ser>
        <c:ser>
          <c:idx val="9"/>
          <c:order val="9"/>
          <c:tx>
            <c:strRef>
              <c:f>'Data 2018.SP'!$S$17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2018.SP'!$S$18:$S$23</c:f>
              <c:numCache>
                <c:formatCode>General</c:formatCode>
                <c:ptCount val="6"/>
                <c:pt idx="0">
                  <c:v>8</c:v>
                </c:pt>
                <c:pt idx="1">
                  <c:v>143</c:v>
                </c:pt>
                <c:pt idx="2">
                  <c:v>128</c:v>
                </c:pt>
                <c:pt idx="3">
                  <c:v>58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C2-4273-86C7-FACEFE708116}"/>
            </c:ext>
          </c:extLst>
        </c:ser>
        <c:ser>
          <c:idx val="10"/>
          <c:order val="10"/>
          <c:tx>
            <c:strRef>
              <c:f>'Data 2018.SP'!$T$17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2018.SP'!$T$18:$T$23</c:f>
              <c:numCache>
                <c:formatCode>General</c:formatCode>
                <c:ptCount val="6"/>
                <c:pt idx="0">
                  <c:v>0</c:v>
                </c:pt>
                <c:pt idx="1">
                  <c:v>239</c:v>
                </c:pt>
                <c:pt idx="2">
                  <c:v>290</c:v>
                </c:pt>
                <c:pt idx="3">
                  <c:v>99</c:v>
                </c:pt>
                <c:pt idx="4">
                  <c:v>85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C2-4273-86C7-FACEFE708116}"/>
            </c:ext>
          </c:extLst>
        </c:ser>
        <c:ser>
          <c:idx val="11"/>
          <c:order val="11"/>
          <c:tx>
            <c:strRef>
              <c:f>'Data 2018.SP'!$U$17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2018.SP'!$U$18:$U$23</c:f>
              <c:numCache>
                <c:formatCode>General</c:formatCode>
                <c:ptCount val="6"/>
                <c:pt idx="0">
                  <c:v>0</c:v>
                </c:pt>
                <c:pt idx="1">
                  <c:v>135</c:v>
                </c:pt>
                <c:pt idx="2">
                  <c:v>137</c:v>
                </c:pt>
                <c:pt idx="3">
                  <c:v>167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C2-4273-86C7-FACEFE708116}"/>
            </c:ext>
          </c:extLst>
        </c:ser>
        <c:ser>
          <c:idx val="12"/>
          <c:order val="12"/>
          <c:tx>
            <c:strRef>
              <c:f>'Data 2018.SP'!$V$17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2018.SP'!$V$18:$V$23</c:f>
              <c:numCache>
                <c:formatCode>General</c:formatCode>
                <c:ptCount val="6"/>
                <c:pt idx="0">
                  <c:v>107</c:v>
                </c:pt>
                <c:pt idx="1">
                  <c:v>210</c:v>
                </c:pt>
                <c:pt idx="2">
                  <c:v>225</c:v>
                </c:pt>
                <c:pt idx="3">
                  <c:v>99</c:v>
                </c:pt>
                <c:pt idx="4">
                  <c:v>31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C2-4273-86C7-FACEFE708116}"/>
            </c:ext>
          </c:extLst>
        </c:ser>
        <c:ser>
          <c:idx val="13"/>
          <c:order val="13"/>
          <c:tx>
            <c:strRef>
              <c:f>'Data 2018.SP'!$W$17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2018.SP'!$W$18:$W$23</c:f>
              <c:numCache>
                <c:formatCode>General</c:formatCode>
                <c:ptCount val="6"/>
                <c:pt idx="0">
                  <c:v>39</c:v>
                </c:pt>
                <c:pt idx="1">
                  <c:v>219</c:v>
                </c:pt>
                <c:pt idx="2">
                  <c:v>154</c:v>
                </c:pt>
                <c:pt idx="3">
                  <c:v>98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2C2-4273-86C7-FACEFE708116}"/>
            </c:ext>
          </c:extLst>
        </c:ser>
        <c:ser>
          <c:idx val="14"/>
          <c:order val="14"/>
          <c:tx>
            <c:strRef>
              <c:f>'Data 2018.SP'!$X$17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2018.SP'!$X$18:$X$23</c:f>
              <c:numCache>
                <c:formatCode>General</c:formatCode>
                <c:ptCount val="6"/>
                <c:pt idx="0">
                  <c:v>59</c:v>
                </c:pt>
                <c:pt idx="1">
                  <c:v>80</c:v>
                </c:pt>
                <c:pt idx="2">
                  <c:v>63</c:v>
                </c:pt>
                <c:pt idx="3">
                  <c:v>84</c:v>
                </c:pt>
                <c:pt idx="4">
                  <c:v>197</c:v>
                </c:pt>
                <c:pt idx="5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C2-4273-86C7-FACEFE7081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22477888"/>
        <c:axId val="722478448"/>
      </c:barChart>
      <c:catAx>
        <c:axId val="72247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78448"/>
        <c:crosses val="autoZero"/>
        <c:auto val="1"/>
        <c:lblAlgn val="ctr"/>
        <c:lblOffset val="100"/>
        <c:noMultiLvlLbl val="0"/>
      </c:catAx>
      <c:valAx>
        <c:axId val="722478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247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Wednesday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OC'!$A$36:$A$41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OC'!$B$36:$B$41</c:f>
              <c:numCache>
                <c:formatCode>General</c:formatCode>
                <c:ptCount val="6"/>
                <c:pt idx="0">
                  <c:v>519</c:v>
                </c:pt>
                <c:pt idx="1">
                  <c:v>2020</c:v>
                </c:pt>
                <c:pt idx="2">
                  <c:v>2012</c:v>
                </c:pt>
                <c:pt idx="3">
                  <c:v>1164</c:v>
                </c:pt>
                <c:pt idx="4">
                  <c:v>565</c:v>
                </c:pt>
                <c:pt idx="5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4-4BE5-AEA3-FD3CB76E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2499168"/>
        <c:axId val="722480688"/>
      </c:barChart>
      <c:catAx>
        <c:axId val="7224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80688"/>
        <c:crosses val="autoZero"/>
        <c:auto val="1"/>
        <c:lblAlgn val="ctr"/>
        <c:lblOffset val="100"/>
        <c:noMultiLvlLbl val="0"/>
      </c:catAx>
      <c:valAx>
        <c:axId val="72248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9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2018.sp thursday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2018.SP'!$J$25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2018.SP'!$J$26:$J$31</c:f>
              <c:numCache>
                <c:formatCode>General</c:formatCode>
                <c:ptCount val="6"/>
                <c:pt idx="0">
                  <c:v>0</c:v>
                </c:pt>
                <c:pt idx="1">
                  <c:v>93</c:v>
                </c:pt>
                <c:pt idx="2">
                  <c:v>80</c:v>
                </c:pt>
                <c:pt idx="3">
                  <c:v>80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D-4D55-84A7-350723BEA15F}"/>
            </c:ext>
          </c:extLst>
        </c:ser>
        <c:ser>
          <c:idx val="1"/>
          <c:order val="1"/>
          <c:tx>
            <c:strRef>
              <c:f>'Data 2018.SP'!$K$25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2018.SP'!$K$26:$K$31</c:f>
              <c:numCache>
                <c:formatCode>General</c:formatCode>
                <c:ptCount val="6"/>
                <c:pt idx="0">
                  <c:v>92</c:v>
                </c:pt>
                <c:pt idx="1">
                  <c:v>155</c:v>
                </c:pt>
                <c:pt idx="2">
                  <c:v>253</c:v>
                </c:pt>
                <c:pt idx="3">
                  <c:v>154</c:v>
                </c:pt>
                <c:pt idx="4">
                  <c:v>91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ED-4D55-84A7-350723BEA15F}"/>
            </c:ext>
          </c:extLst>
        </c:ser>
        <c:ser>
          <c:idx val="2"/>
          <c:order val="2"/>
          <c:tx>
            <c:strRef>
              <c:f>'Data 2018.SP'!$L$25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2018.SP'!$L$26:$L$31</c:f>
              <c:numCache>
                <c:formatCode>General</c:formatCode>
                <c:ptCount val="6"/>
                <c:pt idx="0">
                  <c:v>28</c:v>
                </c:pt>
                <c:pt idx="1">
                  <c:v>66</c:v>
                </c:pt>
                <c:pt idx="2">
                  <c:v>33</c:v>
                </c:pt>
                <c:pt idx="3">
                  <c:v>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ED-4D55-84A7-350723BEA15F}"/>
            </c:ext>
          </c:extLst>
        </c:ser>
        <c:ser>
          <c:idx val="3"/>
          <c:order val="3"/>
          <c:tx>
            <c:strRef>
              <c:f>'Data 2018.SP'!$M$25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2018.SP'!$M$26:$M$31</c:f>
              <c:numCache>
                <c:formatCode>General</c:formatCode>
                <c:ptCount val="6"/>
                <c:pt idx="0">
                  <c:v>0</c:v>
                </c:pt>
                <c:pt idx="1">
                  <c:v>28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ED-4D55-84A7-350723BEA15F}"/>
            </c:ext>
          </c:extLst>
        </c:ser>
        <c:ser>
          <c:idx val="4"/>
          <c:order val="4"/>
          <c:tx>
            <c:strRef>
              <c:f>'Data 2018.SP'!$N$25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2018.SP'!$N$26:$N$31</c:f>
              <c:numCache>
                <c:formatCode>General</c:formatCode>
                <c:ptCount val="6"/>
                <c:pt idx="0">
                  <c:v>0</c:v>
                </c:pt>
                <c:pt idx="1">
                  <c:v>170</c:v>
                </c:pt>
                <c:pt idx="2">
                  <c:v>20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ED-4D55-84A7-350723BEA15F}"/>
            </c:ext>
          </c:extLst>
        </c:ser>
        <c:ser>
          <c:idx val="5"/>
          <c:order val="5"/>
          <c:tx>
            <c:strRef>
              <c:f>'Data 2018.SP'!$O$25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2018.SP'!$O$26:$O$31</c:f>
              <c:numCache>
                <c:formatCode>General</c:formatCode>
                <c:ptCount val="6"/>
                <c:pt idx="0">
                  <c:v>15</c:v>
                </c:pt>
                <c:pt idx="1">
                  <c:v>57</c:v>
                </c:pt>
                <c:pt idx="2">
                  <c:v>92</c:v>
                </c:pt>
                <c:pt idx="3">
                  <c:v>26</c:v>
                </c:pt>
                <c:pt idx="4">
                  <c:v>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ED-4D55-84A7-350723BEA15F}"/>
            </c:ext>
          </c:extLst>
        </c:ser>
        <c:ser>
          <c:idx val="6"/>
          <c:order val="6"/>
          <c:tx>
            <c:strRef>
              <c:f>'Data 2018.SP'!$P$25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2018.SP'!$P$26:$P$31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ED-4D55-84A7-350723BEA15F}"/>
            </c:ext>
          </c:extLst>
        </c:ser>
        <c:ser>
          <c:idx val="7"/>
          <c:order val="7"/>
          <c:tx>
            <c:strRef>
              <c:f>'Data 2018.SP'!$Q$25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2018.SP'!$Q$26:$Q$31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ED-4D55-84A7-350723BEA15F}"/>
            </c:ext>
          </c:extLst>
        </c:ser>
        <c:ser>
          <c:idx val="8"/>
          <c:order val="8"/>
          <c:tx>
            <c:strRef>
              <c:f>'Data 2018.SP'!$R$25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2018.SP'!$R$26:$R$31</c:f>
              <c:numCache>
                <c:formatCode>General</c:formatCode>
                <c:ptCount val="6"/>
                <c:pt idx="0">
                  <c:v>79</c:v>
                </c:pt>
                <c:pt idx="1">
                  <c:v>377</c:v>
                </c:pt>
                <c:pt idx="2">
                  <c:v>300</c:v>
                </c:pt>
                <c:pt idx="3">
                  <c:v>86</c:v>
                </c:pt>
                <c:pt idx="4">
                  <c:v>66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ED-4D55-84A7-350723BEA15F}"/>
            </c:ext>
          </c:extLst>
        </c:ser>
        <c:ser>
          <c:idx val="9"/>
          <c:order val="9"/>
          <c:tx>
            <c:strRef>
              <c:f>'Data 2018.SP'!$S$25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2018.SP'!$S$26:$S$31</c:f>
              <c:numCache>
                <c:formatCode>General</c:formatCode>
                <c:ptCount val="6"/>
                <c:pt idx="0">
                  <c:v>21</c:v>
                </c:pt>
                <c:pt idx="1">
                  <c:v>116</c:v>
                </c:pt>
                <c:pt idx="2">
                  <c:v>101</c:v>
                </c:pt>
                <c:pt idx="3">
                  <c:v>39</c:v>
                </c:pt>
                <c:pt idx="4">
                  <c:v>29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ED-4D55-84A7-350723BEA15F}"/>
            </c:ext>
          </c:extLst>
        </c:ser>
        <c:ser>
          <c:idx val="10"/>
          <c:order val="10"/>
          <c:tx>
            <c:strRef>
              <c:f>'Data 2018.SP'!$T$25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2018.SP'!$T$26:$T$31</c:f>
              <c:numCache>
                <c:formatCode>General</c:formatCode>
                <c:ptCount val="6"/>
                <c:pt idx="0">
                  <c:v>10</c:v>
                </c:pt>
                <c:pt idx="1">
                  <c:v>186</c:v>
                </c:pt>
                <c:pt idx="2">
                  <c:v>245</c:v>
                </c:pt>
                <c:pt idx="3">
                  <c:v>98</c:v>
                </c:pt>
                <c:pt idx="4">
                  <c:v>88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ED-4D55-84A7-350723BEA15F}"/>
            </c:ext>
          </c:extLst>
        </c:ser>
        <c:ser>
          <c:idx val="11"/>
          <c:order val="11"/>
          <c:tx>
            <c:strRef>
              <c:f>'Data 2018.SP'!$U$25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2018.SP'!$U$26:$U$31</c:f>
              <c:numCache>
                <c:formatCode>General</c:formatCode>
                <c:ptCount val="6"/>
                <c:pt idx="0">
                  <c:v>0</c:v>
                </c:pt>
                <c:pt idx="1">
                  <c:v>111</c:v>
                </c:pt>
                <c:pt idx="2">
                  <c:v>79</c:v>
                </c:pt>
                <c:pt idx="3">
                  <c:v>30</c:v>
                </c:pt>
                <c:pt idx="4">
                  <c:v>29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ED-4D55-84A7-350723BEA15F}"/>
            </c:ext>
          </c:extLst>
        </c:ser>
        <c:ser>
          <c:idx val="12"/>
          <c:order val="12"/>
          <c:tx>
            <c:strRef>
              <c:f>'Data 2018.SP'!$V$25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2018.SP'!$V$26:$V$31</c:f>
              <c:numCache>
                <c:formatCode>General</c:formatCode>
                <c:ptCount val="6"/>
                <c:pt idx="0">
                  <c:v>116</c:v>
                </c:pt>
                <c:pt idx="1">
                  <c:v>270</c:v>
                </c:pt>
                <c:pt idx="2">
                  <c:v>211</c:v>
                </c:pt>
                <c:pt idx="3">
                  <c:v>66</c:v>
                </c:pt>
                <c:pt idx="4">
                  <c:v>32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ED-4D55-84A7-350723BEA15F}"/>
            </c:ext>
          </c:extLst>
        </c:ser>
        <c:ser>
          <c:idx val="13"/>
          <c:order val="13"/>
          <c:tx>
            <c:strRef>
              <c:f>'Data 2018.SP'!$W$25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2018.SP'!$W$26:$W$31</c:f>
              <c:numCache>
                <c:formatCode>General</c:formatCode>
                <c:ptCount val="6"/>
                <c:pt idx="0">
                  <c:v>10</c:v>
                </c:pt>
                <c:pt idx="1">
                  <c:v>168</c:v>
                </c:pt>
                <c:pt idx="2">
                  <c:v>132</c:v>
                </c:pt>
                <c:pt idx="3">
                  <c:v>71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7ED-4D55-84A7-350723BEA15F}"/>
            </c:ext>
          </c:extLst>
        </c:ser>
        <c:ser>
          <c:idx val="14"/>
          <c:order val="14"/>
          <c:tx>
            <c:strRef>
              <c:f>'Data 2018.SP'!$X$25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2018.SP'!$X$26:$X$31</c:f>
              <c:numCache>
                <c:formatCode>General</c:formatCode>
                <c:ptCount val="6"/>
                <c:pt idx="0">
                  <c:v>60</c:v>
                </c:pt>
                <c:pt idx="1">
                  <c:v>74</c:v>
                </c:pt>
                <c:pt idx="2">
                  <c:v>64</c:v>
                </c:pt>
                <c:pt idx="3">
                  <c:v>99</c:v>
                </c:pt>
                <c:pt idx="4">
                  <c:v>113</c:v>
                </c:pt>
                <c:pt idx="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ED-4D55-84A7-350723BEA1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20472288"/>
        <c:axId val="720472848"/>
      </c:barChart>
      <c:catAx>
        <c:axId val="72047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472848"/>
        <c:crosses val="autoZero"/>
        <c:auto val="1"/>
        <c:lblAlgn val="ctr"/>
        <c:lblOffset val="100"/>
        <c:noMultiLvlLbl val="0"/>
      </c:catAx>
      <c:valAx>
        <c:axId val="720472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047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Thursday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OC'!$A$51:$A$56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OC'!$B$51:$B$56</c:f>
              <c:numCache>
                <c:formatCode>General</c:formatCode>
                <c:ptCount val="6"/>
                <c:pt idx="0">
                  <c:v>431</c:v>
                </c:pt>
                <c:pt idx="1">
                  <c:v>1871</c:v>
                </c:pt>
                <c:pt idx="2">
                  <c:v>1627</c:v>
                </c:pt>
                <c:pt idx="3">
                  <c:v>797</c:v>
                </c:pt>
                <c:pt idx="4">
                  <c:v>502</c:v>
                </c:pt>
                <c:pt idx="5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6-4ABF-A1F8-44FBBB525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228496"/>
        <c:axId val="353225136"/>
      </c:barChart>
      <c:catAx>
        <c:axId val="35322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225136"/>
        <c:crosses val="autoZero"/>
        <c:auto val="1"/>
        <c:lblAlgn val="ctr"/>
        <c:lblOffset val="100"/>
        <c:noMultiLvlLbl val="0"/>
      </c:catAx>
      <c:valAx>
        <c:axId val="35322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22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2018.sp friday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2018.SP'!$J$33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2018.SP'!$J$34:$J$39</c:f>
              <c:numCache>
                <c:formatCode>General</c:formatCode>
                <c:ptCount val="6"/>
                <c:pt idx="0">
                  <c:v>0</c:v>
                </c:pt>
                <c:pt idx="1">
                  <c:v>22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2-47EC-BB51-B07BC42596EC}"/>
            </c:ext>
          </c:extLst>
        </c:ser>
        <c:ser>
          <c:idx val="1"/>
          <c:order val="1"/>
          <c:tx>
            <c:strRef>
              <c:f>'Data 2018.SP'!$K$33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2018.SP'!$K$34:$K$39</c:f>
              <c:numCache>
                <c:formatCode>General</c:formatCode>
                <c:ptCount val="6"/>
                <c:pt idx="0">
                  <c:v>54</c:v>
                </c:pt>
                <c:pt idx="1">
                  <c:v>106</c:v>
                </c:pt>
                <c:pt idx="2">
                  <c:v>93</c:v>
                </c:pt>
                <c:pt idx="3">
                  <c:v>40</c:v>
                </c:pt>
                <c:pt idx="4">
                  <c:v>42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2-47EC-BB51-B07BC42596EC}"/>
            </c:ext>
          </c:extLst>
        </c:ser>
        <c:ser>
          <c:idx val="2"/>
          <c:order val="2"/>
          <c:tx>
            <c:strRef>
              <c:f>'Data 2018.SP'!$L$33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2018.SP'!$L$34:$L$39</c:f>
              <c:numCache>
                <c:formatCode>General</c:formatCode>
                <c:ptCount val="6"/>
                <c:pt idx="0">
                  <c:v>11</c:v>
                </c:pt>
                <c:pt idx="1">
                  <c:v>31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B2-47EC-BB51-B07BC42596EC}"/>
            </c:ext>
          </c:extLst>
        </c:ser>
        <c:ser>
          <c:idx val="3"/>
          <c:order val="3"/>
          <c:tx>
            <c:strRef>
              <c:f>'Data 2018.SP'!$M$33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2018.SP'!$M$34:$M$39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B2-47EC-BB51-B07BC42596EC}"/>
            </c:ext>
          </c:extLst>
        </c:ser>
        <c:ser>
          <c:idx val="4"/>
          <c:order val="4"/>
          <c:tx>
            <c:strRef>
              <c:f>'Data 2018.SP'!$N$33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2018.SP'!$N$34:$N$39</c:f>
              <c:numCache>
                <c:formatCode>General</c:formatCode>
                <c:ptCount val="6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B2-47EC-BB51-B07BC42596EC}"/>
            </c:ext>
          </c:extLst>
        </c:ser>
        <c:ser>
          <c:idx val="5"/>
          <c:order val="5"/>
          <c:tx>
            <c:strRef>
              <c:f>'Data 2018.SP'!$O$33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2018.SP'!$O$34:$O$39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B2-47EC-BB51-B07BC42596EC}"/>
            </c:ext>
          </c:extLst>
        </c:ser>
        <c:ser>
          <c:idx val="6"/>
          <c:order val="6"/>
          <c:tx>
            <c:strRef>
              <c:f>'Data 2018.SP'!$P$33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2018.SP'!$P$34:$P$39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B2-47EC-BB51-B07BC42596EC}"/>
            </c:ext>
          </c:extLst>
        </c:ser>
        <c:ser>
          <c:idx val="7"/>
          <c:order val="7"/>
          <c:tx>
            <c:strRef>
              <c:f>'Data 2018.SP'!$Q$33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2018.SP'!$Q$34:$Q$39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B2-47EC-BB51-B07BC42596EC}"/>
            </c:ext>
          </c:extLst>
        </c:ser>
        <c:ser>
          <c:idx val="8"/>
          <c:order val="8"/>
          <c:tx>
            <c:strRef>
              <c:f>'Data 2018.SP'!$R$33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2018.SP'!$R$34:$R$39</c:f>
              <c:numCache>
                <c:formatCode>General</c:formatCode>
                <c:ptCount val="6"/>
                <c:pt idx="0">
                  <c:v>0</c:v>
                </c:pt>
                <c:pt idx="1">
                  <c:v>74</c:v>
                </c:pt>
                <c:pt idx="2">
                  <c:v>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B2-47EC-BB51-B07BC42596EC}"/>
            </c:ext>
          </c:extLst>
        </c:ser>
        <c:ser>
          <c:idx val="9"/>
          <c:order val="9"/>
          <c:tx>
            <c:strRef>
              <c:f>'Data 2018.SP'!$S$33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2018.SP'!$S$34:$S$39</c:f>
              <c:numCache>
                <c:formatCode>General</c:formatCode>
                <c:ptCount val="6"/>
                <c:pt idx="0">
                  <c:v>0</c:v>
                </c:pt>
                <c:pt idx="1">
                  <c:v>44</c:v>
                </c:pt>
                <c:pt idx="2">
                  <c:v>30</c:v>
                </c:pt>
                <c:pt idx="3">
                  <c:v>21</c:v>
                </c:pt>
                <c:pt idx="4">
                  <c:v>30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B2-47EC-BB51-B07BC42596EC}"/>
            </c:ext>
          </c:extLst>
        </c:ser>
        <c:ser>
          <c:idx val="10"/>
          <c:order val="10"/>
          <c:tx>
            <c:strRef>
              <c:f>'Data 2018.SP'!$T$33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2018.SP'!$T$34:$T$39</c:f>
              <c:numCache>
                <c:formatCode>General</c:formatCode>
                <c:ptCount val="6"/>
                <c:pt idx="0">
                  <c:v>0</c:v>
                </c:pt>
                <c:pt idx="1">
                  <c:v>70</c:v>
                </c:pt>
                <c:pt idx="2">
                  <c:v>65</c:v>
                </c:pt>
                <c:pt idx="3">
                  <c:v>28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B2-47EC-BB51-B07BC42596EC}"/>
            </c:ext>
          </c:extLst>
        </c:ser>
        <c:ser>
          <c:idx val="11"/>
          <c:order val="11"/>
          <c:tx>
            <c:strRef>
              <c:f>'Data 2018.SP'!$U$33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2018.SP'!$U$34:$U$39</c:f>
              <c:numCache>
                <c:formatCode>General</c:formatCode>
                <c:ptCount val="6"/>
                <c:pt idx="0">
                  <c:v>0</c:v>
                </c:pt>
                <c:pt idx="1">
                  <c:v>26</c:v>
                </c:pt>
                <c:pt idx="2">
                  <c:v>135</c:v>
                </c:pt>
                <c:pt idx="3">
                  <c:v>135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FB2-47EC-BB51-B07BC42596EC}"/>
            </c:ext>
          </c:extLst>
        </c:ser>
        <c:ser>
          <c:idx val="12"/>
          <c:order val="12"/>
          <c:tx>
            <c:strRef>
              <c:f>'Data 2018.SP'!$V$33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2018.SP'!$V$34:$V$39</c:f>
              <c:numCache>
                <c:formatCode>General</c:formatCode>
                <c:ptCount val="6"/>
                <c:pt idx="0">
                  <c:v>61</c:v>
                </c:pt>
                <c:pt idx="1">
                  <c:v>69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B2-47EC-BB51-B07BC42596EC}"/>
            </c:ext>
          </c:extLst>
        </c:ser>
        <c:ser>
          <c:idx val="13"/>
          <c:order val="13"/>
          <c:tx>
            <c:strRef>
              <c:f>'Data 2018.SP'!$W$33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2018.SP'!$W$34:$W$39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FB2-47EC-BB51-B07BC42596EC}"/>
            </c:ext>
          </c:extLst>
        </c:ser>
        <c:ser>
          <c:idx val="14"/>
          <c:order val="14"/>
          <c:tx>
            <c:strRef>
              <c:f>'Data 2018.SP'!$X$33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2018.SP'!$I$34:$I$39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2018.SP'!$X$34:$X$39</c:f>
              <c:numCache>
                <c:formatCode>General</c:formatCode>
                <c:ptCount val="6"/>
                <c:pt idx="0">
                  <c:v>63</c:v>
                </c:pt>
                <c:pt idx="1">
                  <c:v>89</c:v>
                </c:pt>
                <c:pt idx="2">
                  <c:v>91</c:v>
                </c:pt>
                <c:pt idx="3">
                  <c:v>86</c:v>
                </c:pt>
                <c:pt idx="4">
                  <c:v>47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FB2-47EC-BB51-B07BC4259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79266272"/>
        <c:axId val="479266832"/>
      </c:barChart>
      <c:catAx>
        <c:axId val="47926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66832"/>
        <c:crosses val="autoZero"/>
        <c:auto val="1"/>
        <c:lblAlgn val="ctr"/>
        <c:lblOffset val="100"/>
        <c:noMultiLvlLbl val="0"/>
      </c:catAx>
      <c:valAx>
        <c:axId val="479266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926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2018.WI </a:t>
            </a:r>
            <a:r>
              <a:rPr lang="en-US" sz="1200" baseline="0"/>
              <a:t> Monday</a:t>
            </a:r>
          </a:p>
          <a:p>
            <a:pPr>
              <a:defRPr/>
            </a:pPr>
            <a:r>
              <a:rPr lang="en-US" sz="1200" baseline="0"/>
              <a:t>Oregon City Campus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OC'!$B$4:$B$9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OC'!$C$4:$C$9</c:f>
              <c:numCache>
                <c:formatCode>General</c:formatCode>
                <c:ptCount val="6"/>
                <c:pt idx="0">
                  <c:v>593</c:v>
                </c:pt>
                <c:pt idx="1">
                  <c:v>2270</c:v>
                </c:pt>
                <c:pt idx="2">
                  <c:v>2021</c:v>
                </c:pt>
                <c:pt idx="3">
                  <c:v>1082</c:v>
                </c:pt>
                <c:pt idx="4">
                  <c:v>590</c:v>
                </c:pt>
                <c:pt idx="5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8-4F11-B3F2-C3F740881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750304"/>
        <c:axId val="559763744"/>
      </c:barChart>
      <c:catAx>
        <c:axId val="5597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63744"/>
        <c:crosses val="autoZero"/>
        <c:auto val="1"/>
        <c:lblAlgn val="ctr"/>
        <c:lblOffset val="100"/>
        <c:noMultiLvlLbl val="0"/>
      </c:catAx>
      <c:valAx>
        <c:axId val="5597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5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Friday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678263342082240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OC'!$A$66:$A$72</c:f>
              <c:strCache>
                <c:ptCount val="7"/>
                <c:pt idx="0">
                  <c:v>Friday</c:v>
                </c:pt>
                <c:pt idx="1">
                  <c:v>7:30am-8:59am</c:v>
                </c:pt>
                <c:pt idx="2">
                  <c:v>9:00am-11:59pm</c:v>
                </c:pt>
                <c:pt idx="3">
                  <c:v>12:00pm-2:59pm</c:v>
                </c:pt>
                <c:pt idx="4">
                  <c:v>3:00pm-5:59pm</c:v>
                </c:pt>
                <c:pt idx="5">
                  <c:v>6:00pm-8:59pm</c:v>
                </c:pt>
                <c:pt idx="6">
                  <c:v>9:00pm-11:59pm</c:v>
                </c:pt>
              </c:strCache>
            </c:strRef>
          </c:cat>
          <c:val>
            <c:numRef>
              <c:f>'2018.SP OC'!$B$66:$B$72</c:f>
              <c:numCache>
                <c:formatCode>General</c:formatCode>
                <c:ptCount val="7"/>
                <c:pt idx="1">
                  <c:v>189</c:v>
                </c:pt>
                <c:pt idx="2">
                  <c:v>576</c:v>
                </c:pt>
                <c:pt idx="3">
                  <c:v>520</c:v>
                </c:pt>
                <c:pt idx="4">
                  <c:v>320</c:v>
                </c:pt>
                <c:pt idx="5">
                  <c:v>137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9-4E05-A6E9-45CA9C87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030304"/>
        <c:axId val="745052144"/>
      </c:barChart>
      <c:catAx>
        <c:axId val="74503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52144"/>
        <c:crosses val="autoZero"/>
        <c:auto val="1"/>
        <c:lblAlgn val="ctr"/>
        <c:lblOffset val="100"/>
        <c:noMultiLvlLbl val="0"/>
      </c:catAx>
      <c:valAx>
        <c:axId val="74505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3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2018.sU Monday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2018.SU'!$J$1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2018.SU'!$J$2:$J$7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2-4175-8483-D1497918E0A7}"/>
            </c:ext>
          </c:extLst>
        </c:ser>
        <c:ser>
          <c:idx val="1"/>
          <c:order val="1"/>
          <c:tx>
            <c:strRef>
              <c:f>'Data 2018.SU'!$K$1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2018.SU'!$K$2:$K$7</c:f>
              <c:numCache>
                <c:formatCode>General</c:formatCode>
                <c:ptCount val="6"/>
                <c:pt idx="0">
                  <c:v>38</c:v>
                </c:pt>
                <c:pt idx="1">
                  <c:v>65</c:v>
                </c:pt>
                <c:pt idx="2">
                  <c:v>65</c:v>
                </c:pt>
                <c:pt idx="3">
                  <c:v>34</c:v>
                </c:pt>
                <c:pt idx="4">
                  <c:v>35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2-4175-8483-D1497918E0A7}"/>
            </c:ext>
          </c:extLst>
        </c:ser>
        <c:ser>
          <c:idx val="2"/>
          <c:order val="2"/>
          <c:tx>
            <c:strRef>
              <c:f>'Data 2018.SU'!$L$1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2018.SU'!$L$2:$L$7</c:f>
              <c:numCache>
                <c:formatCode>General</c:formatCode>
                <c:ptCount val="6"/>
                <c:pt idx="0">
                  <c:v>0</c:v>
                </c:pt>
                <c:pt idx="1">
                  <c:v>35</c:v>
                </c:pt>
                <c:pt idx="2">
                  <c:v>24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B2-4175-8483-D1497918E0A7}"/>
            </c:ext>
          </c:extLst>
        </c:ser>
        <c:ser>
          <c:idx val="3"/>
          <c:order val="3"/>
          <c:tx>
            <c:strRef>
              <c:f>'Data 2018.SU'!$M$1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2018.SU'!$M$2:$M$7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B2-4175-8483-D1497918E0A7}"/>
            </c:ext>
          </c:extLst>
        </c:ser>
        <c:ser>
          <c:idx val="4"/>
          <c:order val="4"/>
          <c:tx>
            <c:strRef>
              <c:f>'Data 2018.SU'!$N$1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2018.SU'!$N$2:$N$7</c:f>
              <c:numCache>
                <c:formatCode>General</c:formatCode>
                <c:ptCount val="6"/>
                <c:pt idx="0">
                  <c:v>0</c:v>
                </c:pt>
                <c:pt idx="1">
                  <c:v>70</c:v>
                </c:pt>
                <c:pt idx="2">
                  <c:v>20</c:v>
                </c:pt>
                <c:pt idx="3">
                  <c:v>32</c:v>
                </c:pt>
                <c:pt idx="4">
                  <c:v>32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B2-4175-8483-D1497918E0A7}"/>
            </c:ext>
          </c:extLst>
        </c:ser>
        <c:ser>
          <c:idx val="5"/>
          <c:order val="5"/>
          <c:tx>
            <c:strRef>
              <c:f>'Data 2018.SU'!$O$1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2018.SU'!$O$2:$O$7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B2-4175-8483-D1497918E0A7}"/>
            </c:ext>
          </c:extLst>
        </c:ser>
        <c:ser>
          <c:idx val="6"/>
          <c:order val="6"/>
          <c:tx>
            <c:strRef>
              <c:f>'Data 2018.SU'!$P$1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2018.SU'!$P$2:$P$7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B2-4175-8483-D1497918E0A7}"/>
            </c:ext>
          </c:extLst>
        </c:ser>
        <c:ser>
          <c:idx val="7"/>
          <c:order val="7"/>
          <c:tx>
            <c:strRef>
              <c:f>'Data 2018.SU'!$Q$1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2018.SU'!$Q$2:$Q$7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B2-4175-8483-D1497918E0A7}"/>
            </c:ext>
          </c:extLst>
        </c:ser>
        <c:ser>
          <c:idx val="8"/>
          <c:order val="8"/>
          <c:tx>
            <c:strRef>
              <c:f>'Data 2018.SU'!$R$1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2018.SU'!$R$2:$R$7</c:f>
              <c:numCache>
                <c:formatCode>General</c:formatCode>
                <c:ptCount val="6"/>
                <c:pt idx="0">
                  <c:v>44</c:v>
                </c:pt>
                <c:pt idx="1">
                  <c:v>111</c:v>
                </c:pt>
                <c:pt idx="2">
                  <c:v>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B2-4175-8483-D1497918E0A7}"/>
            </c:ext>
          </c:extLst>
        </c:ser>
        <c:ser>
          <c:idx val="9"/>
          <c:order val="9"/>
          <c:tx>
            <c:strRef>
              <c:f>'Data 2018.SU'!$S$1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2018.SU'!$S$2:$S$7</c:f>
              <c:numCache>
                <c:formatCode>General</c:formatCode>
                <c:ptCount val="6"/>
                <c:pt idx="0">
                  <c:v>0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B2-4175-8483-D1497918E0A7}"/>
            </c:ext>
          </c:extLst>
        </c:ser>
        <c:ser>
          <c:idx val="10"/>
          <c:order val="10"/>
          <c:tx>
            <c:strRef>
              <c:f>'Data 2018.SU'!$T$1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2018.SU'!$T$2:$T$7</c:f>
              <c:numCache>
                <c:formatCode>General</c:formatCode>
                <c:ptCount val="6"/>
                <c:pt idx="0">
                  <c:v>71</c:v>
                </c:pt>
                <c:pt idx="1">
                  <c:v>131</c:v>
                </c:pt>
                <c:pt idx="2">
                  <c:v>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B2-4175-8483-D1497918E0A7}"/>
            </c:ext>
          </c:extLst>
        </c:ser>
        <c:ser>
          <c:idx val="11"/>
          <c:order val="11"/>
          <c:tx>
            <c:strRef>
              <c:f>'Data 2018.SU'!$U$1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2018.SU'!$U$2:$U$7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B2-4175-8483-D1497918E0A7}"/>
            </c:ext>
          </c:extLst>
        </c:ser>
        <c:ser>
          <c:idx val="12"/>
          <c:order val="12"/>
          <c:tx>
            <c:strRef>
              <c:f>'Data 2018.SU'!$V$1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2018.SU'!$V$2:$V$7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87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B2-4175-8483-D1497918E0A7}"/>
            </c:ext>
          </c:extLst>
        </c:ser>
        <c:ser>
          <c:idx val="13"/>
          <c:order val="13"/>
          <c:tx>
            <c:strRef>
              <c:f>'Data 2018.SU'!$W$1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2018.SU'!$W$2:$W$7</c:f>
              <c:numCache>
                <c:formatCode>General</c:formatCode>
                <c:ptCount val="6"/>
                <c:pt idx="0">
                  <c:v>0</c:v>
                </c:pt>
                <c:pt idx="1">
                  <c:v>19</c:v>
                </c:pt>
                <c:pt idx="2">
                  <c:v>6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B2-4175-8483-D1497918E0A7}"/>
            </c:ext>
          </c:extLst>
        </c:ser>
        <c:ser>
          <c:idx val="14"/>
          <c:order val="14"/>
          <c:tx>
            <c:strRef>
              <c:f>'Data 2018.SU'!$X$1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2018.SU'!$X$2:$X$7</c:f>
              <c:numCache>
                <c:formatCode>General</c:formatCode>
                <c:ptCount val="6"/>
                <c:pt idx="0">
                  <c:v>9</c:v>
                </c:pt>
                <c:pt idx="1">
                  <c:v>76</c:v>
                </c:pt>
                <c:pt idx="2">
                  <c:v>76</c:v>
                </c:pt>
                <c:pt idx="3">
                  <c:v>105</c:v>
                </c:pt>
                <c:pt idx="4">
                  <c:v>29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5B2-4175-8483-D1497918E0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5062272"/>
        <c:axId val="459599632"/>
      </c:barChart>
      <c:catAx>
        <c:axId val="43506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599632"/>
        <c:crosses val="autoZero"/>
        <c:auto val="1"/>
        <c:lblAlgn val="ctr"/>
        <c:lblOffset val="100"/>
        <c:noMultiLvlLbl val="0"/>
      </c:catAx>
      <c:valAx>
        <c:axId val="459599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506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2018.SU  Monday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OC'!$A$3:$A$8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OC'!$B$3:$B$8</c:f>
              <c:numCache>
                <c:formatCode>General</c:formatCode>
                <c:ptCount val="6"/>
                <c:pt idx="0">
                  <c:v>162</c:v>
                </c:pt>
                <c:pt idx="1">
                  <c:v>661</c:v>
                </c:pt>
                <c:pt idx="2">
                  <c:v>440</c:v>
                </c:pt>
                <c:pt idx="3">
                  <c:v>236</c:v>
                </c:pt>
                <c:pt idx="4">
                  <c:v>178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E-4C2C-BB93-E3A93089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514432"/>
        <c:axId val="330222944"/>
      </c:barChart>
      <c:catAx>
        <c:axId val="7395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222944"/>
        <c:crosses val="autoZero"/>
        <c:auto val="1"/>
        <c:lblAlgn val="ctr"/>
        <c:lblOffset val="100"/>
        <c:noMultiLvlLbl val="0"/>
      </c:catAx>
      <c:valAx>
        <c:axId val="33022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51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2018.sU tuesday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2018.SU'!$J$9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2018.SU'!$J$10:$J$15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F-410C-90EC-6663EFA56EED}"/>
            </c:ext>
          </c:extLst>
        </c:ser>
        <c:ser>
          <c:idx val="1"/>
          <c:order val="1"/>
          <c:tx>
            <c:strRef>
              <c:f>'Data 2018.SU'!$K$9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2018.SU'!$K$10:$K$15</c:f>
              <c:numCache>
                <c:formatCode>General</c:formatCode>
                <c:ptCount val="6"/>
                <c:pt idx="0">
                  <c:v>33</c:v>
                </c:pt>
                <c:pt idx="1">
                  <c:v>38</c:v>
                </c:pt>
                <c:pt idx="2">
                  <c:v>38</c:v>
                </c:pt>
                <c:pt idx="3">
                  <c:v>50</c:v>
                </c:pt>
                <c:pt idx="4">
                  <c:v>66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F-410C-90EC-6663EFA56EED}"/>
            </c:ext>
          </c:extLst>
        </c:ser>
        <c:ser>
          <c:idx val="2"/>
          <c:order val="2"/>
          <c:tx>
            <c:strRef>
              <c:f>'Data 2018.SU'!$L$9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2018.SU'!$L$10:$L$15</c:f>
              <c:numCache>
                <c:formatCode>General</c:formatCode>
                <c:ptCount val="6"/>
                <c:pt idx="0">
                  <c:v>18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F-410C-90EC-6663EFA56EED}"/>
            </c:ext>
          </c:extLst>
        </c:ser>
        <c:ser>
          <c:idx val="3"/>
          <c:order val="3"/>
          <c:tx>
            <c:strRef>
              <c:f>'Data 2018.SU'!$M$9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2018.SU'!$M$10:$M$15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F-410C-90EC-6663EFA56EED}"/>
            </c:ext>
          </c:extLst>
        </c:ser>
        <c:ser>
          <c:idx val="4"/>
          <c:order val="4"/>
          <c:tx>
            <c:strRef>
              <c:f>'Data 2018.SU'!$N$9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2018.SU'!$N$10:$N$15</c:f>
              <c:numCache>
                <c:formatCode>General</c:formatCode>
                <c:ptCount val="6"/>
                <c:pt idx="0">
                  <c:v>22</c:v>
                </c:pt>
                <c:pt idx="1">
                  <c:v>105</c:v>
                </c:pt>
                <c:pt idx="2">
                  <c:v>33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9F-410C-90EC-6663EFA56EED}"/>
            </c:ext>
          </c:extLst>
        </c:ser>
        <c:ser>
          <c:idx val="5"/>
          <c:order val="5"/>
          <c:tx>
            <c:strRef>
              <c:f>'Data 2018.SU'!$O$9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2018.SU'!$O$10:$O$15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9F-410C-90EC-6663EFA56EED}"/>
            </c:ext>
          </c:extLst>
        </c:ser>
        <c:ser>
          <c:idx val="6"/>
          <c:order val="6"/>
          <c:tx>
            <c:strRef>
              <c:f>'Data 2018.SU'!$P$9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2018.SU'!$P$10:$P$15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9F-410C-90EC-6663EFA56EED}"/>
            </c:ext>
          </c:extLst>
        </c:ser>
        <c:ser>
          <c:idx val="7"/>
          <c:order val="7"/>
          <c:tx>
            <c:strRef>
              <c:f>'Data 2018.SU'!$Q$9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2018.SU'!$Q$10:$Q$15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9F-410C-90EC-6663EFA56EED}"/>
            </c:ext>
          </c:extLst>
        </c:ser>
        <c:ser>
          <c:idx val="8"/>
          <c:order val="8"/>
          <c:tx>
            <c:strRef>
              <c:f>'Data 2018.SU'!$R$9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2018.SU'!$R$10:$R$15</c:f>
              <c:numCache>
                <c:formatCode>General</c:formatCode>
                <c:ptCount val="6"/>
                <c:pt idx="0">
                  <c:v>44</c:v>
                </c:pt>
                <c:pt idx="1">
                  <c:v>139</c:v>
                </c:pt>
                <c:pt idx="2">
                  <c:v>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9F-410C-90EC-6663EFA56EED}"/>
            </c:ext>
          </c:extLst>
        </c:ser>
        <c:ser>
          <c:idx val="9"/>
          <c:order val="9"/>
          <c:tx>
            <c:strRef>
              <c:f>'Data 2018.SU'!$S$9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2018.SU'!$S$10:$S$15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9F-410C-90EC-6663EFA56EED}"/>
            </c:ext>
          </c:extLst>
        </c:ser>
        <c:ser>
          <c:idx val="10"/>
          <c:order val="10"/>
          <c:tx>
            <c:strRef>
              <c:f>'Data 2018.SU'!$T$9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2018.SU'!$T$10:$T$15</c:f>
              <c:numCache>
                <c:formatCode>General</c:formatCode>
                <c:ptCount val="6"/>
                <c:pt idx="0">
                  <c:v>71</c:v>
                </c:pt>
                <c:pt idx="1">
                  <c:v>174</c:v>
                </c:pt>
                <c:pt idx="2">
                  <c:v>124</c:v>
                </c:pt>
                <c:pt idx="3">
                  <c:v>30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9F-410C-90EC-6663EFA56EED}"/>
            </c:ext>
          </c:extLst>
        </c:ser>
        <c:ser>
          <c:idx val="11"/>
          <c:order val="11"/>
          <c:tx>
            <c:strRef>
              <c:f>'Data 2018.SU'!$U$9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2018.SU'!$U$10:$U$15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9F-410C-90EC-6663EFA56EED}"/>
            </c:ext>
          </c:extLst>
        </c:ser>
        <c:ser>
          <c:idx val="12"/>
          <c:order val="12"/>
          <c:tx>
            <c:strRef>
              <c:f>'Data 2018.SU'!$V$9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2018.SU'!$V$10:$V$15</c:f>
              <c:numCache>
                <c:formatCode>General</c:formatCode>
                <c:ptCount val="6"/>
                <c:pt idx="0">
                  <c:v>0</c:v>
                </c:pt>
                <c:pt idx="1">
                  <c:v>111</c:v>
                </c:pt>
                <c:pt idx="2">
                  <c:v>104</c:v>
                </c:pt>
                <c:pt idx="3">
                  <c:v>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9F-410C-90EC-6663EFA56EED}"/>
            </c:ext>
          </c:extLst>
        </c:ser>
        <c:ser>
          <c:idx val="13"/>
          <c:order val="13"/>
          <c:tx>
            <c:strRef>
              <c:f>'Data 2018.SU'!$W$9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2018.SU'!$W$10:$W$15</c:f>
              <c:numCache>
                <c:formatCode>General</c:formatCode>
                <c:ptCount val="6"/>
                <c:pt idx="0">
                  <c:v>0</c:v>
                </c:pt>
                <c:pt idx="1">
                  <c:v>41</c:v>
                </c:pt>
                <c:pt idx="2">
                  <c:v>60</c:v>
                </c:pt>
                <c:pt idx="3">
                  <c:v>36</c:v>
                </c:pt>
                <c:pt idx="4">
                  <c:v>12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9F-410C-90EC-6663EFA56EED}"/>
            </c:ext>
          </c:extLst>
        </c:ser>
        <c:ser>
          <c:idx val="14"/>
          <c:order val="14"/>
          <c:tx>
            <c:strRef>
              <c:f>'Data 2018.SU'!$X$9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2018.SU'!$X$10:$X$15</c:f>
              <c:numCache>
                <c:formatCode>General</c:formatCode>
                <c:ptCount val="6"/>
                <c:pt idx="0">
                  <c:v>22</c:v>
                </c:pt>
                <c:pt idx="1">
                  <c:v>91</c:v>
                </c:pt>
                <c:pt idx="2">
                  <c:v>91</c:v>
                </c:pt>
                <c:pt idx="3">
                  <c:v>108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9F-410C-90EC-6663EFA56E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7691984"/>
        <c:axId val="197692544"/>
      </c:barChart>
      <c:catAx>
        <c:axId val="19769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92544"/>
        <c:crosses val="autoZero"/>
        <c:auto val="1"/>
        <c:lblAlgn val="ctr"/>
        <c:lblOffset val="100"/>
        <c:noMultiLvlLbl val="0"/>
      </c:catAx>
      <c:valAx>
        <c:axId val="197692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769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2018.SU  Tuesday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654076183095507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OC'!$B$19:$B$24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OC'!$C$19:$C$24</c:f>
              <c:numCache>
                <c:formatCode>General</c:formatCode>
                <c:ptCount val="6"/>
                <c:pt idx="0">
                  <c:v>210</c:v>
                </c:pt>
                <c:pt idx="1">
                  <c:v>761</c:v>
                </c:pt>
                <c:pt idx="2">
                  <c:v>597</c:v>
                </c:pt>
                <c:pt idx="3">
                  <c:v>303</c:v>
                </c:pt>
                <c:pt idx="4">
                  <c:v>136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F-415F-A00B-95563690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3673536"/>
        <c:axId val="733688656"/>
      </c:barChart>
      <c:catAx>
        <c:axId val="73367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688656"/>
        <c:crosses val="autoZero"/>
        <c:auto val="1"/>
        <c:lblAlgn val="ctr"/>
        <c:lblOffset val="100"/>
        <c:noMultiLvlLbl val="0"/>
      </c:catAx>
      <c:valAx>
        <c:axId val="73368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67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2018.sU wednesday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2018.SU'!$J$17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2018.SU'!$J$18:$J$23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B-4840-BF25-5BE5F0D20925}"/>
            </c:ext>
          </c:extLst>
        </c:ser>
        <c:ser>
          <c:idx val="1"/>
          <c:order val="1"/>
          <c:tx>
            <c:strRef>
              <c:f>'Data 2018.SU'!$K$17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2018.SU'!$K$18:$K$23</c:f>
              <c:numCache>
                <c:formatCode>General</c:formatCode>
                <c:ptCount val="6"/>
                <c:pt idx="0">
                  <c:v>34</c:v>
                </c:pt>
                <c:pt idx="1">
                  <c:v>61</c:v>
                </c:pt>
                <c:pt idx="2">
                  <c:v>97</c:v>
                </c:pt>
                <c:pt idx="3">
                  <c:v>70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B-4840-BF25-5BE5F0D20925}"/>
            </c:ext>
          </c:extLst>
        </c:ser>
        <c:ser>
          <c:idx val="2"/>
          <c:order val="2"/>
          <c:tx>
            <c:strRef>
              <c:f>'Data 2018.SU'!$L$17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2018.SU'!$L$18:$L$23</c:f>
              <c:numCache>
                <c:formatCode>General</c:formatCode>
                <c:ptCount val="6"/>
                <c:pt idx="0">
                  <c:v>5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B-4840-BF25-5BE5F0D20925}"/>
            </c:ext>
          </c:extLst>
        </c:ser>
        <c:ser>
          <c:idx val="3"/>
          <c:order val="3"/>
          <c:tx>
            <c:strRef>
              <c:f>'Data 2018.SU'!$M$17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2018.SU'!$M$18:$M$23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0B-4840-BF25-5BE5F0D20925}"/>
            </c:ext>
          </c:extLst>
        </c:ser>
        <c:ser>
          <c:idx val="4"/>
          <c:order val="4"/>
          <c:tx>
            <c:strRef>
              <c:f>'Data 2018.SU'!$N$17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2018.SU'!$N$18:$N$23</c:f>
              <c:numCache>
                <c:formatCode>General</c:formatCode>
                <c:ptCount val="6"/>
                <c:pt idx="0">
                  <c:v>0</c:v>
                </c:pt>
                <c:pt idx="1">
                  <c:v>61</c:v>
                </c:pt>
                <c:pt idx="2">
                  <c:v>20</c:v>
                </c:pt>
                <c:pt idx="3">
                  <c:v>32</c:v>
                </c:pt>
                <c:pt idx="4">
                  <c:v>32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0B-4840-BF25-5BE5F0D20925}"/>
            </c:ext>
          </c:extLst>
        </c:ser>
        <c:ser>
          <c:idx val="5"/>
          <c:order val="5"/>
          <c:tx>
            <c:strRef>
              <c:f>'Data 2018.SU'!$O$17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2018.SU'!$O$18:$O$23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0B-4840-BF25-5BE5F0D20925}"/>
            </c:ext>
          </c:extLst>
        </c:ser>
        <c:ser>
          <c:idx val="6"/>
          <c:order val="6"/>
          <c:tx>
            <c:strRef>
              <c:f>'Data 2018.SU'!$P$17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2018.SU'!$P$18:$P$23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0B-4840-BF25-5BE5F0D20925}"/>
            </c:ext>
          </c:extLst>
        </c:ser>
        <c:ser>
          <c:idx val="7"/>
          <c:order val="7"/>
          <c:tx>
            <c:strRef>
              <c:f>'Data 2018.SU'!$Q$17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2018.SU'!$Q$18:$Q$23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0B-4840-BF25-5BE5F0D20925}"/>
            </c:ext>
          </c:extLst>
        </c:ser>
        <c:ser>
          <c:idx val="8"/>
          <c:order val="8"/>
          <c:tx>
            <c:strRef>
              <c:f>'Data 2018.SU'!$R$17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2018.SU'!$R$18:$R$23</c:f>
              <c:numCache>
                <c:formatCode>General</c:formatCode>
                <c:ptCount val="6"/>
                <c:pt idx="0">
                  <c:v>44</c:v>
                </c:pt>
                <c:pt idx="1">
                  <c:v>111</c:v>
                </c:pt>
                <c:pt idx="2">
                  <c:v>58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0B-4840-BF25-5BE5F0D20925}"/>
            </c:ext>
          </c:extLst>
        </c:ser>
        <c:ser>
          <c:idx val="9"/>
          <c:order val="9"/>
          <c:tx>
            <c:strRef>
              <c:f>'Data 2018.SU'!$S$17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2018.SU'!$S$18:$S$23</c:f>
              <c:numCache>
                <c:formatCode>General</c:formatCode>
                <c:ptCount val="6"/>
                <c:pt idx="0">
                  <c:v>0</c:v>
                </c:pt>
                <c:pt idx="1">
                  <c:v>18</c:v>
                </c:pt>
                <c:pt idx="2">
                  <c:v>35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0B-4840-BF25-5BE5F0D20925}"/>
            </c:ext>
          </c:extLst>
        </c:ser>
        <c:ser>
          <c:idx val="10"/>
          <c:order val="10"/>
          <c:tx>
            <c:strRef>
              <c:f>'Data 2018.SU'!$T$17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2018.SU'!$T$18:$T$23</c:f>
              <c:numCache>
                <c:formatCode>General</c:formatCode>
                <c:ptCount val="6"/>
                <c:pt idx="0">
                  <c:v>11</c:v>
                </c:pt>
                <c:pt idx="1">
                  <c:v>94</c:v>
                </c:pt>
                <c:pt idx="2">
                  <c:v>124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0B-4840-BF25-5BE5F0D20925}"/>
            </c:ext>
          </c:extLst>
        </c:ser>
        <c:ser>
          <c:idx val="11"/>
          <c:order val="11"/>
          <c:tx>
            <c:strRef>
              <c:f>'Data 2018.SU'!$U$17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2018.SU'!$U$18:$U$23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0B-4840-BF25-5BE5F0D20925}"/>
            </c:ext>
          </c:extLst>
        </c:ser>
        <c:ser>
          <c:idx val="12"/>
          <c:order val="12"/>
          <c:tx>
            <c:strRef>
              <c:f>'Data 2018.SU'!$V$17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2018.SU'!$V$18:$V$23</c:f>
              <c:numCache>
                <c:formatCode>General</c:formatCode>
                <c:ptCount val="6"/>
                <c:pt idx="0">
                  <c:v>0</c:v>
                </c:pt>
                <c:pt idx="1">
                  <c:v>120</c:v>
                </c:pt>
                <c:pt idx="2">
                  <c:v>87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0B-4840-BF25-5BE5F0D20925}"/>
            </c:ext>
          </c:extLst>
        </c:ser>
        <c:ser>
          <c:idx val="13"/>
          <c:order val="13"/>
          <c:tx>
            <c:strRef>
              <c:f>'Data 2018.SU'!$W$17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2018.SU'!$W$18:$W$23</c:f>
              <c:numCache>
                <c:formatCode>General</c:formatCode>
                <c:ptCount val="6"/>
                <c:pt idx="0">
                  <c:v>0</c:v>
                </c:pt>
                <c:pt idx="1">
                  <c:v>19</c:v>
                </c:pt>
                <c:pt idx="2">
                  <c:v>19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10B-4840-BF25-5BE5F0D20925}"/>
            </c:ext>
          </c:extLst>
        </c:ser>
        <c:ser>
          <c:idx val="14"/>
          <c:order val="14"/>
          <c:tx>
            <c:strRef>
              <c:f>'Data 2018.SU'!$X$17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2018.SU'!$X$18:$X$23</c:f>
              <c:numCache>
                <c:formatCode>General</c:formatCode>
                <c:ptCount val="6"/>
                <c:pt idx="0">
                  <c:v>22</c:v>
                </c:pt>
                <c:pt idx="1">
                  <c:v>89</c:v>
                </c:pt>
                <c:pt idx="2">
                  <c:v>96</c:v>
                </c:pt>
                <c:pt idx="3">
                  <c:v>121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10B-4840-BF25-5BE5F0D209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21856912"/>
        <c:axId val="721840672"/>
      </c:barChart>
      <c:catAx>
        <c:axId val="721856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40672"/>
        <c:crosses val="autoZero"/>
        <c:auto val="1"/>
        <c:lblAlgn val="ctr"/>
        <c:lblOffset val="100"/>
        <c:noMultiLvlLbl val="0"/>
      </c:catAx>
      <c:valAx>
        <c:axId val="721840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185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2018.SU  Wednesday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OC'!$B$36:$B$41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OC'!$C$36:$C$41</c:f>
              <c:numCache>
                <c:formatCode>General</c:formatCode>
                <c:ptCount val="6"/>
                <c:pt idx="0">
                  <c:v>116</c:v>
                </c:pt>
                <c:pt idx="1">
                  <c:v>618</c:v>
                </c:pt>
                <c:pt idx="2">
                  <c:v>581</c:v>
                </c:pt>
                <c:pt idx="3">
                  <c:v>335</c:v>
                </c:pt>
                <c:pt idx="4">
                  <c:v>110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1-44F4-B7BA-3E70285C5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843472"/>
        <c:axId val="721858592"/>
      </c:barChart>
      <c:catAx>
        <c:axId val="72184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58592"/>
        <c:crosses val="autoZero"/>
        <c:auto val="1"/>
        <c:lblAlgn val="ctr"/>
        <c:lblOffset val="100"/>
        <c:noMultiLvlLbl val="0"/>
      </c:catAx>
      <c:valAx>
        <c:axId val="72185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84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2018.sU thursday Enrollments per building by time block: Oregon city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2018.SU'!$J$25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2018.SU'!$J$26:$J$31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B-47B9-9BA9-FB0246B3371B}"/>
            </c:ext>
          </c:extLst>
        </c:ser>
        <c:ser>
          <c:idx val="1"/>
          <c:order val="1"/>
          <c:tx>
            <c:strRef>
              <c:f>'Data 2018.SU'!$K$25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2018.SU'!$K$26:$K$31</c:f>
              <c:numCache>
                <c:formatCode>General</c:formatCode>
                <c:ptCount val="6"/>
                <c:pt idx="0">
                  <c:v>27</c:v>
                </c:pt>
                <c:pt idx="1">
                  <c:v>32</c:v>
                </c:pt>
                <c:pt idx="2">
                  <c:v>41</c:v>
                </c:pt>
                <c:pt idx="3">
                  <c:v>59</c:v>
                </c:pt>
                <c:pt idx="4">
                  <c:v>31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B-47B9-9BA9-FB0246B3371B}"/>
            </c:ext>
          </c:extLst>
        </c:ser>
        <c:ser>
          <c:idx val="2"/>
          <c:order val="2"/>
          <c:tx>
            <c:strRef>
              <c:f>'Data 2018.SU'!$L$25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2018.SU'!$L$26:$L$31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31</c:v>
                </c:pt>
                <c:pt idx="3">
                  <c:v>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B-47B9-9BA9-FB0246B3371B}"/>
            </c:ext>
          </c:extLst>
        </c:ser>
        <c:ser>
          <c:idx val="3"/>
          <c:order val="3"/>
          <c:tx>
            <c:strRef>
              <c:f>'Data 2018.SU'!$M$25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2018.SU'!$M$26:$M$31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2B-47B9-9BA9-FB0246B3371B}"/>
            </c:ext>
          </c:extLst>
        </c:ser>
        <c:ser>
          <c:idx val="4"/>
          <c:order val="4"/>
          <c:tx>
            <c:strRef>
              <c:f>'Data 2018.SU'!$N$25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2018.SU'!$N$26:$N$31</c:f>
              <c:numCache>
                <c:formatCode>General</c:formatCode>
                <c:ptCount val="6"/>
                <c:pt idx="0">
                  <c:v>22</c:v>
                </c:pt>
                <c:pt idx="1">
                  <c:v>105</c:v>
                </c:pt>
                <c:pt idx="2">
                  <c:v>33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2B-47B9-9BA9-FB0246B3371B}"/>
            </c:ext>
          </c:extLst>
        </c:ser>
        <c:ser>
          <c:idx val="5"/>
          <c:order val="5"/>
          <c:tx>
            <c:strRef>
              <c:f>'Data 2018.SU'!$O$25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2018.SU'!$O$26:$O$31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2B-47B9-9BA9-FB0246B3371B}"/>
            </c:ext>
          </c:extLst>
        </c:ser>
        <c:ser>
          <c:idx val="6"/>
          <c:order val="6"/>
          <c:tx>
            <c:strRef>
              <c:f>'Data 2018.SU'!$P$25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2018.SU'!$P$26:$P$31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2B-47B9-9BA9-FB0246B3371B}"/>
            </c:ext>
          </c:extLst>
        </c:ser>
        <c:ser>
          <c:idx val="7"/>
          <c:order val="7"/>
          <c:tx>
            <c:strRef>
              <c:f>'Data 2018.SU'!$Q$25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2018.SU'!$Q$26:$Q$31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2B-47B9-9BA9-FB0246B3371B}"/>
            </c:ext>
          </c:extLst>
        </c:ser>
        <c:ser>
          <c:idx val="8"/>
          <c:order val="8"/>
          <c:tx>
            <c:strRef>
              <c:f>'Data 2018.SU'!$R$25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2018.SU'!$R$26:$R$31</c:f>
              <c:numCache>
                <c:formatCode>General</c:formatCode>
                <c:ptCount val="6"/>
                <c:pt idx="0">
                  <c:v>44</c:v>
                </c:pt>
                <c:pt idx="1">
                  <c:v>139</c:v>
                </c:pt>
                <c:pt idx="2">
                  <c:v>66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2B-47B9-9BA9-FB0246B3371B}"/>
            </c:ext>
          </c:extLst>
        </c:ser>
        <c:ser>
          <c:idx val="9"/>
          <c:order val="9"/>
          <c:tx>
            <c:strRef>
              <c:f>'Data 2018.SU'!$S$25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2018.SU'!$S$26:$S$31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2B-47B9-9BA9-FB0246B3371B}"/>
            </c:ext>
          </c:extLst>
        </c:ser>
        <c:ser>
          <c:idx val="10"/>
          <c:order val="10"/>
          <c:tx>
            <c:strRef>
              <c:f>'Data 2018.SU'!$T$25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2018.SU'!$T$26:$T$31</c:f>
              <c:numCache>
                <c:formatCode>General</c:formatCode>
                <c:ptCount val="6"/>
                <c:pt idx="0">
                  <c:v>71</c:v>
                </c:pt>
                <c:pt idx="1">
                  <c:v>174</c:v>
                </c:pt>
                <c:pt idx="2">
                  <c:v>124</c:v>
                </c:pt>
                <c:pt idx="3">
                  <c:v>30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2B-47B9-9BA9-FB0246B3371B}"/>
            </c:ext>
          </c:extLst>
        </c:ser>
        <c:ser>
          <c:idx val="11"/>
          <c:order val="11"/>
          <c:tx>
            <c:strRef>
              <c:f>'Data 2018.SU'!$U$25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2018.SU'!$U$26:$U$31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2B-47B9-9BA9-FB0246B3371B}"/>
            </c:ext>
          </c:extLst>
        </c:ser>
        <c:ser>
          <c:idx val="12"/>
          <c:order val="12"/>
          <c:tx>
            <c:strRef>
              <c:f>'Data 2018.SU'!$V$25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2018.SU'!$V$26:$V$31</c:f>
              <c:numCache>
                <c:formatCode>General</c:formatCode>
                <c:ptCount val="6"/>
                <c:pt idx="0">
                  <c:v>0</c:v>
                </c:pt>
                <c:pt idx="1">
                  <c:v>92</c:v>
                </c:pt>
                <c:pt idx="2">
                  <c:v>104</c:v>
                </c:pt>
                <c:pt idx="3">
                  <c:v>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2B-47B9-9BA9-FB0246B3371B}"/>
            </c:ext>
          </c:extLst>
        </c:ser>
        <c:ser>
          <c:idx val="13"/>
          <c:order val="13"/>
          <c:tx>
            <c:strRef>
              <c:f>'Data 2018.SU'!$W$25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2018.SU'!$W$26:$W$31</c:f>
              <c:numCache>
                <c:formatCode>General</c:formatCode>
                <c:ptCount val="6"/>
                <c:pt idx="0">
                  <c:v>0</c:v>
                </c:pt>
                <c:pt idx="1">
                  <c:v>41</c:v>
                </c:pt>
                <c:pt idx="2">
                  <c:v>60</c:v>
                </c:pt>
                <c:pt idx="3">
                  <c:v>36</c:v>
                </c:pt>
                <c:pt idx="4">
                  <c:v>12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B2B-47B9-9BA9-FB0246B3371B}"/>
            </c:ext>
          </c:extLst>
        </c:ser>
        <c:ser>
          <c:idx val="14"/>
          <c:order val="14"/>
          <c:tx>
            <c:strRef>
              <c:f>'Data 2018.SU'!$X$25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2018.SU'!$X$26:$X$31</c:f>
              <c:numCache>
                <c:formatCode>General</c:formatCode>
                <c:ptCount val="6"/>
                <c:pt idx="0">
                  <c:v>22</c:v>
                </c:pt>
                <c:pt idx="1">
                  <c:v>91</c:v>
                </c:pt>
                <c:pt idx="2">
                  <c:v>91</c:v>
                </c:pt>
                <c:pt idx="3">
                  <c:v>134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B-47B9-9BA9-FB0246B337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49440544"/>
        <c:axId val="749452864"/>
      </c:barChart>
      <c:catAx>
        <c:axId val="74944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52864"/>
        <c:crosses val="autoZero"/>
        <c:auto val="1"/>
        <c:lblAlgn val="ctr"/>
        <c:lblOffset val="100"/>
        <c:noMultiLvlLbl val="0"/>
      </c:catAx>
      <c:valAx>
        <c:axId val="749452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494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2018.SU  Thursday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704737874527635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OC'!$A$51:$A$56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OC'!$B$51:$B$56</c:f>
              <c:numCache>
                <c:formatCode>General</c:formatCode>
                <c:ptCount val="6"/>
                <c:pt idx="0">
                  <c:v>186</c:v>
                </c:pt>
                <c:pt idx="1">
                  <c:v>718</c:v>
                </c:pt>
                <c:pt idx="2">
                  <c:v>589</c:v>
                </c:pt>
                <c:pt idx="3">
                  <c:v>323</c:v>
                </c:pt>
                <c:pt idx="4">
                  <c:v>86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7-4F72-9CDF-20A68152D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898784"/>
        <c:axId val="638905504"/>
      </c:barChart>
      <c:catAx>
        <c:axId val="6388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05504"/>
        <c:crosses val="autoZero"/>
        <c:auto val="1"/>
        <c:lblAlgn val="ctr"/>
        <c:lblOffset val="100"/>
        <c:noMultiLvlLbl val="0"/>
      </c:catAx>
      <c:valAx>
        <c:axId val="63890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89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2018.sU friday Enrollments per building by time block: Oregon city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2018.SU'!$J$33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2018.SU'!$J$34:$J$39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8-4E04-B64B-C98C1E9EE5A0}"/>
            </c:ext>
          </c:extLst>
        </c:ser>
        <c:ser>
          <c:idx val="1"/>
          <c:order val="1"/>
          <c:tx>
            <c:strRef>
              <c:f>'Data 2018.SU'!$K$33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2018.SU'!$K$34:$K$39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8-4E04-B64B-C98C1E9EE5A0}"/>
            </c:ext>
          </c:extLst>
        </c:ser>
        <c:ser>
          <c:idx val="2"/>
          <c:order val="2"/>
          <c:tx>
            <c:strRef>
              <c:f>'Data 2018.SU'!$L$33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2018.SU'!$L$34:$L$39</c:f>
              <c:numCache>
                <c:formatCode>General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08-4E04-B64B-C98C1E9EE5A0}"/>
            </c:ext>
          </c:extLst>
        </c:ser>
        <c:ser>
          <c:idx val="3"/>
          <c:order val="3"/>
          <c:tx>
            <c:strRef>
              <c:f>'Data 2018.SU'!$M$33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2018.SU'!$M$34:$M$39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08-4E04-B64B-C98C1E9EE5A0}"/>
            </c:ext>
          </c:extLst>
        </c:ser>
        <c:ser>
          <c:idx val="4"/>
          <c:order val="4"/>
          <c:tx>
            <c:strRef>
              <c:f>'Data 2018.SU'!$N$33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2018.SU'!$N$34:$N$39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08-4E04-B64B-C98C1E9EE5A0}"/>
            </c:ext>
          </c:extLst>
        </c:ser>
        <c:ser>
          <c:idx val="5"/>
          <c:order val="5"/>
          <c:tx>
            <c:strRef>
              <c:f>'Data 2018.SU'!$O$33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2018.SU'!$O$34:$O$39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08-4E04-B64B-C98C1E9EE5A0}"/>
            </c:ext>
          </c:extLst>
        </c:ser>
        <c:ser>
          <c:idx val="6"/>
          <c:order val="6"/>
          <c:tx>
            <c:strRef>
              <c:f>'Data 2018.SU'!$P$33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2018.SU'!$P$34:$P$39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08-4E04-B64B-C98C1E9EE5A0}"/>
            </c:ext>
          </c:extLst>
        </c:ser>
        <c:ser>
          <c:idx val="7"/>
          <c:order val="7"/>
          <c:tx>
            <c:strRef>
              <c:f>'Data 2018.SU'!$Q$33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2018.SU'!$Q$34:$Q$39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08-4E04-B64B-C98C1E9EE5A0}"/>
            </c:ext>
          </c:extLst>
        </c:ser>
        <c:ser>
          <c:idx val="8"/>
          <c:order val="8"/>
          <c:tx>
            <c:strRef>
              <c:f>'Data 2018.SU'!$R$33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2018.SU'!$R$34:$R$39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08-4E04-B64B-C98C1E9EE5A0}"/>
            </c:ext>
          </c:extLst>
        </c:ser>
        <c:ser>
          <c:idx val="9"/>
          <c:order val="9"/>
          <c:tx>
            <c:strRef>
              <c:f>'Data 2018.SU'!$S$33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2018.SU'!$S$34:$S$39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08-4E04-B64B-C98C1E9EE5A0}"/>
            </c:ext>
          </c:extLst>
        </c:ser>
        <c:ser>
          <c:idx val="10"/>
          <c:order val="10"/>
          <c:tx>
            <c:strRef>
              <c:f>'Data 2018.SU'!$T$33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2018.SU'!$T$34:$T$39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08-4E04-B64B-C98C1E9EE5A0}"/>
            </c:ext>
          </c:extLst>
        </c:ser>
        <c:ser>
          <c:idx val="11"/>
          <c:order val="11"/>
          <c:tx>
            <c:strRef>
              <c:f>'Data 2018.SU'!$U$33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2018.SU'!$U$34:$U$39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08-4E04-B64B-C98C1E9EE5A0}"/>
            </c:ext>
          </c:extLst>
        </c:ser>
        <c:ser>
          <c:idx val="12"/>
          <c:order val="12"/>
          <c:tx>
            <c:strRef>
              <c:f>'Data 2018.SU'!$V$33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2018.SU'!$V$34:$V$39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E08-4E04-B64B-C98C1E9EE5A0}"/>
            </c:ext>
          </c:extLst>
        </c:ser>
        <c:ser>
          <c:idx val="13"/>
          <c:order val="13"/>
          <c:tx>
            <c:strRef>
              <c:f>'Data 2018.SU'!$W$33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2018.SU'!$W$34:$W$39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08-4E04-B64B-C98C1E9EE5A0}"/>
            </c:ext>
          </c:extLst>
        </c:ser>
        <c:ser>
          <c:idx val="14"/>
          <c:order val="14"/>
          <c:tx>
            <c:strRef>
              <c:f>'Data 2018.SU'!$X$33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2018.SU'!$I$34:$I$39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2018.SU'!$X$34:$X$39</c:f>
              <c:numCache>
                <c:formatCode>General</c:formatCode>
                <c:ptCount val="6"/>
                <c:pt idx="0">
                  <c:v>19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E08-4E04-B64B-C98C1E9EE5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38920624"/>
        <c:axId val="724431200"/>
      </c:barChart>
      <c:catAx>
        <c:axId val="63892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431200"/>
        <c:crosses val="autoZero"/>
        <c:auto val="1"/>
        <c:lblAlgn val="ctr"/>
        <c:lblOffset val="100"/>
        <c:noMultiLvlLbl val="0"/>
      </c:catAx>
      <c:valAx>
        <c:axId val="724431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892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2018.WI Tuesday Enrollments per building by time block: Oregon 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2018.WI'!$J$26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2018.WI'!$J$27:$J$32</c:f>
              <c:numCache>
                <c:formatCode>General</c:formatCode>
                <c:ptCount val="6"/>
                <c:pt idx="0">
                  <c:v>0</c:v>
                </c:pt>
                <c:pt idx="1">
                  <c:v>90</c:v>
                </c:pt>
                <c:pt idx="2">
                  <c:v>65</c:v>
                </c:pt>
                <c:pt idx="3">
                  <c:v>51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6-4B95-A14B-FAF4749F5943}"/>
            </c:ext>
          </c:extLst>
        </c:ser>
        <c:ser>
          <c:idx val="1"/>
          <c:order val="1"/>
          <c:tx>
            <c:strRef>
              <c:f>'Data 2018.WI'!$K$26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2018.WI'!$K$27:$K$32</c:f>
              <c:numCache>
                <c:formatCode>General</c:formatCode>
                <c:ptCount val="6"/>
                <c:pt idx="0">
                  <c:v>109</c:v>
                </c:pt>
                <c:pt idx="1">
                  <c:v>192</c:v>
                </c:pt>
                <c:pt idx="2">
                  <c:v>275</c:v>
                </c:pt>
                <c:pt idx="3">
                  <c:v>194</c:v>
                </c:pt>
                <c:pt idx="4">
                  <c:v>85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76-4B95-A14B-FAF4749F5943}"/>
            </c:ext>
          </c:extLst>
        </c:ser>
        <c:ser>
          <c:idx val="2"/>
          <c:order val="2"/>
          <c:tx>
            <c:strRef>
              <c:f>'Data 2018.WI'!$L$26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2018.WI'!$L$27:$L$32</c:f>
              <c:numCache>
                <c:formatCode>General</c:formatCode>
                <c:ptCount val="6"/>
                <c:pt idx="0">
                  <c:v>24</c:v>
                </c:pt>
                <c:pt idx="1">
                  <c:v>48</c:v>
                </c:pt>
                <c:pt idx="2">
                  <c:v>25</c:v>
                </c:pt>
                <c:pt idx="3">
                  <c:v>31</c:v>
                </c:pt>
                <c:pt idx="4">
                  <c:v>32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76-4B95-A14B-FAF4749F5943}"/>
            </c:ext>
          </c:extLst>
        </c:ser>
        <c:ser>
          <c:idx val="3"/>
          <c:order val="3"/>
          <c:tx>
            <c:strRef>
              <c:f>'Data 2018.WI'!$M$26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2018.WI'!$M$27:$M$32</c:f>
              <c:numCache>
                <c:formatCode>General</c:formatCode>
                <c:ptCount val="6"/>
                <c:pt idx="0">
                  <c:v>0</c:v>
                </c:pt>
                <c:pt idx="1">
                  <c:v>19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76-4B95-A14B-FAF4749F5943}"/>
            </c:ext>
          </c:extLst>
        </c:ser>
        <c:ser>
          <c:idx val="4"/>
          <c:order val="4"/>
          <c:tx>
            <c:strRef>
              <c:f>'Data 2018.WI'!$N$26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2018.WI'!$N$27:$N$32</c:f>
              <c:numCache>
                <c:formatCode>General</c:formatCode>
                <c:ptCount val="6"/>
                <c:pt idx="0">
                  <c:v>0</c:v>
                </c:pt>
                <c:pt idx="1">
                  <c:v>153</c:v>
                </c:pt>
                <c:pt idx="2">
                  <c:v>34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76-4B95-A14B-FAF4749F5943}"/>
            </c:ext>
          </c:extLst>
        </c:ser>
        <c:ser>
          <c:idx val="5"/>
          <c:order val="5"/>
          <c:tx>
            <c:strRef>
              <c:f>'Data 2018.WI'!$O$26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2018.WI'!$O$27:$O$32</c:f>
              <c:numCache>
                <c:formatCode>General</c:formatCode>
                <c:ptCount val="6"/>
                <c:pt idx="0">
                  <c:v>14</c:v>
                </c:pt>
                <c:pt idx="1">
                  <c:v>64</c:v>
                </c:pt>
                <c:pt idx="2">
                  <c:v>70</c:v>
                </c:pt>
                <c:pt idx="3">
                  <c:v>28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76-4B95-A14B-FAF4749F5943}"/>
            </c:ext>
          </c:extLst>
        </c:ser>
        <c:ser>
          <c:idx val="6"/>
          <c:order val="6"/>
          <c:tx>
            <c:strRef>
              <c:f>'Data 2018.WI'!$P$26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2018.WI'!$P$27:$P$32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76-4B95-A14B-FAF4749F5943}"/>
            </c:ext>
          </c:extLst>
        </c:ser>
        <c:ser>
          <c:idx val="7"/>
          <c:order val="7"/>
          <c:tx>
            <c:strRef>
              <c:f>'Data 2018.WI'!$Q$26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2018.WI'!$Q$27:$Q$32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76-4B95-A14B-FAF4749F5943}"/>
            </c:ext>
          </c:extLst>
        </c:ser>
        <c:ser>
          <c:idx val="8"/>
          <c:order val="8"/>
          <c:tx>
            <c:strRef>
              <c:f>'Data 2018.WI'!$R$26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2018.WI'!$R$27:$R$32</c:f>
              <c:numCache>
                <c:formatCode>General</c:formatCode>
                <c:ptCount val="6"/>
                <c:pt idx="0">
                  <c:v>125</c:v>
                </c:pt>
                <c:pt idx="1">
                  <c:v>447</c:v>
                </c:pt>
                <c:pt idx="2">
                  <c:v>283</c:v>
                </c:pt>
                <c:pt idx="3">
                  <c:v>98</c:v>
                </c:pt>
                <c:pt idx="4">
                  <c:v>90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76-4B95-A14B-FAF4749F5943}"/>
            </c:ext>
          </c:extLst>
        </c:ser>
        <c:ser>
          <c:idx val="9"/>
          <c:order val="9"/>
          <c:tx>
            <c:strRef>
              <c:f>'Data 2018.WI'!$S$26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2018.WI'!$S$27:$S$32</c:f>
              <c:numCache>
                <c:formatCode>General</c:formatCode>
                <c:ptCount val="6"/>
                <c:pt idx="0">
                  <c:v>34</c:v>
                </c:pt>
                <c:pt idx="1">
                  <c:v>126</c:v>
                </c:pt>
                <c:pt idx="2">
                  <c:v>135</c:v>
                </c:pt>
                <c:pt idx="3">
                  <c:v>61</c:v>
                </c:pt>
                <c:pt idx="4">
                  <c:v>35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76-4B95-A14B-FAF4749F5943}"/>
            </c:ext>
          </c:extLst>
        </c:ser>
        <c:ser>
          <c:idx val="10"/>
          <c:order val="10"/>
          <c:tx>
            <c:strRef>
              <c:f>'Data 2018.WI'!$T$26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2018.WI'!$T$27:$T$32</c:f>
              <c:numCache>
                <c:formatCode>General</c:formatCode>
                <c:ptCount val="6"/>
                <c:pt idx="0">
                  <c:v>20</c:v>
                </c:pt>
                <c:pt idx="1">
                  <c:v>222</c:v>
                </c:pt>
                <c:pt idx="2">
                  <c:v>399</c:v>
                </c:pt>
                <c:pt idx="3">
                  <c:v>230</c:v>
                </c:pt>
                <c:pt idx="4">
                  <c:v>94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76-4B95-A14B-FAF4749F5943}"/>
            </c:ext>
          </c:extLst>
        </c:ser>
        <c:ser>
          <c:idx val="11"/>
          <c:order val="11"/>
          <c:tx>
            <c:strRef>
              <c:f>'Data 2018.WI'!$U$26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2018.WI'!$U$27:$U$32</c:f>
              <c:numCache>
                <c:formatCode>General</c:formatCode>
                <c:ptCount val="6"/>
                <c:pt idx="0">
                  <c:v>21</c:v>
                </c:pt>
                <c:pt idx="1">
                  <c:v>142</c:v>
                </c:pt>
                <c:pt idx="2">
                  <c:v>74</c:v>
                </c:pt>
                <c:pt idx="3">
                  <c:v>61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76-4B95-A14B-FAF4749F5943}"/>
            </c:ext>
          </c:extLst>
        </c:ser>
        <c:ser>
          <c:idx val="12"/>
          <c:order val="12"/>
          <c:tx>
            <c:strRef>
              <c:f>'Data 2018.WI'!$V$26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2018.WI'!$V$27:$V$32</c:f>
              <c:numCache>
                <c:formatCode>General</c:formatCode>
                <c:ptCount val="6"/>
                <c:pt idx="0">
                  <c:v>71</c:v>
                </c:pt>
                <c:pt idx="1">
                  <c:v>235</c:v>
                </c:pt>
                <c:pt idx="2">
                  <c:v>199</c:v>
                </c:pt>
                <c:pt idx="3">
                  <c:v>125</c:v>
                </c:pt>
                <c:pt idx="4">
                  <c:v>111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F76-4B95-A14B-FAF4749F5943}"/>
            </c:ext>
          </c:extLst>
        </c:ser>
        <c:ser>
          <c:idx val="13"/>
          <c:order val="13"/>
          <c:tx>
            <c:strRef>
              <c:f>'Data 2018.WI'!$W$26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2018.WI'!$W$27:$W$32</c:f>
              <c:numCache>
                <c:formatCode>General</c:formatCode>
                <c:ptCount val="6"/>
                <c:pt idx="0">
                  <c:v>53</c:v>
                </c:pt>
                <c:pt idx="1">
                  <c:v>233</c:v>
                </c:pt>
                <c:pt idx="2">
                  <c:v>130</c:v>
                </c:pt>
                <c:pt idx="3">
                  <c:v>91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76-4B95-A14B-FAF4749F5943}"/>
            </c:ext>
          </c:extLst>
        </c:ser>
        <c:ser>
          <c:idx val="14"/>
          <c:order val="14"/>
          <c:tx>
            <c:strRef>
              <c:f>'Data 2018.WI'!$X$26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2018.WI'!$I$27:$I$32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2018.WI'!$X$27:$X$32</c:f>
              <c:numCache>
                <c:formatCode>General</c:formatCode>
                <c:ptCount val="6"/>
                <c:pt idx="0">
                  <c:v>65</c:v>
                </c:pt>
                <c:pt idx="1">
                  <c:v>49</c:v>
                </c:pt>
                <c:pt idx="2">
                  <c:v>108</c:v>
                </c:pt>
                <c:pt idx="3">
                  <c:v>107</c:v>
                </c:pt>
                <c:pt idx="4">
                  <c:v>173</c:v>
                </c:pt>
                <c:pt idx="5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76-4B95-A14B-FAF4749F59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24438480"/>
        <c:axId val="724434000"/>
      </c:barChart>
      <c:catAx>
        <c:axId val="72443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434000"/>
        <c:crosses val="autoZero"/>
        <c:auto val="1"/>
        <c:lblAlgn val="ctr"/>
        <c:lblOffset val="100"/>
        <c:noMultiLvlLbl val="0"/>
      </c:catAx>
      <c:valAx>
        <c:axId val="724434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443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2018.SU  Friday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OC'!$A$68:$A$73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OC'!$B$68:$B$73</c:f>
              <c:numCache>
                <c:formatCode>General</c:formatCode>
                <c:ptCount val="6"/>
                <c:pt idx="0">
                  <c:v>19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A-47E6-82B4-6F92B627D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913344"/>
        <c:axId val="638916704"/>
      </c:barChart>
      <c:catAx>
        <c:axId val="63891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16704"/>
        <c:crosses val="autoZero"/>
        <c:auto val="1"/>
        <c:lblAlgn val="ctr"/>
        <c:lblOffset val="100"/>
        <c:noMultiLvlLbl val="0"/>
      </c:catAx>
      <c:valAx>
        <c:axId val="63891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1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2018.FA Monday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2018.FA'!$J$1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2018.FA'!$J$2:$J$7</c:f>
              <c:numCache>
                <c:formatCode>General</c:formatCode>
                <c:ptCount val="6"/>
                <c:pt idx="0">
                  <c:v>0</c:v>
                </c:pt>
                <c:pt idx="1">
                  <c:v>59</c:v>
                </c:pt>
                <c:pt idx="2">
                  <c:v>75</c:v>
                </c:pt>
                <c:pt idx="3">
                  <c:v>75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8-4C45-AC3C-B98AEB9CE19F}"/>
            </c:ext>
          </c:extLst>
        </c:ser>
        <c:ser>
          <c:idx val="1"/>
          <c:order val="1"/>
          <c:tx>
            <c:strRef>
              <c:f>'Data 2018.FA'!$K$1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2018.FA'!$K$2:$K$7</c:f>
              <c:numCache>
                <c:formatCode>General</c:formatCode>
                <c:ptCount val="6"/>
                <c:pt idx="0">
                  <c:v>104</c:v>
                </c:pt>
                <c:pt idx="1">
                  <c:v>180</c:v>
                </c:pt>
                <c:pt idx="2">
                  <c:v>155</c:v>
                </c:pt>
                <c:pt idx="3">
                  <c:v>112</c:v>
                </c:pt>
                <c:pt idx="4">
                  <c:v>41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8-4C45-AC3C-B98AEB9CE19F}"/>
            </c:ext>
          </c:extLst>
        </c:ser>
        <c:ser>
          <c:idx val="2"/>
          <c:order val="2"/>
          <c:tx>
            <c:strRef>
              <c:f>'Data 2018.FA'!$L$1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2018.FA'!$L$2:$L$7</c:f>
              <c:numCache>
                <c:formatCode>General</c:formatCode>
                <c:ptCount val="6"/>
                <c:pt idx="0">
                  <c:v>23</c:v>
                </c:pt>
                <c:pt idx="1">
                  <c:v>46</c:v>
                </c:pt>
                <c:pt idx="2">
                  <c:v>42</c:v>
                </c:pt>
                <c:pt idx="3">
                  <c:v>29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8-4C45-AC3C-B98AEB9CE19F}"/>
            </c:ext>
          </c:extLst>
        </c:ser>
        <c:ser>
          <c:idx val="3"/>
          <c:order val="3"/>
          <c:tx>
            <c:strRef>
              <c:f>'Data 2018.FA'!$M$1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2018.FA'!$M$2:$M$7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35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F8-4C45-AC3C-B98AEB9CE19F}"/>
            </c:ext>
          </c:extLst>
        </c:ser>
        <c:ser>
          <c:idx val="4"/>
          <c:order val="4"/>
          <c:tx>
            <c:strRef>
              <c:f>'Data 2018.FA'!$N$1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2018.FA'!$N$2:$N$7</c:f>
              <c:numCache>
                <c:formatCode>General</c:formatCode>
                <c:ptCount val="6"/>
                <c:pt idx="0">
                  <c:v>0</c:v>
                </c:pt>
                <c:pt idx="1">
                  <c:v>137</c:v>
                </c:pt>
                <c:pt idx="2">
                  <c:v>82</c:v>
                </c:pt>
                <c:pt idx="3">
                  <c:v>59</c:v>
                </c:pt>
                <c:pt idx="4">
                  <c:v>60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F8-4C45-AC3C-B98AEB9CE19F}"/>
            </c:ext>
          </c:extLst>
        </c:ser>
        <c:ser>
          <c:idx val="5"/>
          <c:order val="5"/>
          <c:tx>
            <c:strRef>
              <c:f>'Data 2018.FA'!$O$1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2018.FA'!$O$2:$O$7</c:f>
              <c:numCache>
                <c:formatCode>General</c:formatCode>
                <c:ptCount val="6"/>
                <c:pt idx="0">
                  <c:v>57</c:v>
                </c:pt>
                <c:pt idx="1">
                  <c:v>135</c:v>
                </c:pt>
                <c:pt idx="2">
                  <c:v>84</c:v>
                </c:pt>
                <c:pt idx="3">
                  <c:v>47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F8-4C45-AC3C-B98AEB9CE19F}"/>
            </c:ext>
          </c:extLst>
        </c:ser>
        <c:ser>
          <c:idx val="6"/>
          <c:order val="6"/>
          <c:tx>
            <c:strRef>
              <c:f>'Data 2018.FA'!$P$1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2018.FA'!$P$2:$P$7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F8-4C45-AC3C-B98AEB9CE19F}"/>
            </c:ext>
          </c:extLst>
        </c:ser>
        <c:ser>
          <c:idx val="7"/>
          <c:order val="7"/>
          <c:tx>
            <c:strRef>
              <c:f>'Data 2018.FA'!$Q$1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2018.FA'!$Q$2:$Q$7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F8-4C45-AC3C-B98AEB9CE19F}"/>
            </c:ext>
          </c:extLst>
        </c:ser>
        <c:ser>
          <c:idx val="8"/>
          <c:order val="8"/>
          <c:tx>
            <c:strRef>
              <c:f>'Data 2018.FA'!$R$1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2018.FA'!$R$2:$R$7</c:f>
              <c:numCache>
                <c:formatCode>General</c:formatCode>
                <c:ptCount val="6"/>
                <c:pt idx="0">
                  <c:v>317</c:v>
                </c:pt>
                <c:pt idx="1">
                  <c:v>714</c:v>
                </c:pt>
                <c:pt idx="2">
                  <c:v>388</c:v>
                </c:pt>
                <c:pt idx="3">
                  <c:v>116</c:v>
                </c:pt>
                <c:pt idx="4">
                  <c:v>130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F8-4C45-AC3C-B98AEB9CE19F}"/>
            </c:ext>
          </c:extLst>
        </c:ser>
        <c:ser>
          <c:idx val="9"/>
          <c:order val="9"/>
          <c:tx>
            <c:strRef>
              <c:f>'Data 2018.FA'!$S$1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2018.FA'!$S$2:$S$7</c:f>
              <c:numCache>
                <c:formatCode>General</c:formatCode>
                <c:ptCount val="6"/>
                <c:pt idx="0">
                  <c:v>20</c:v>
                </c:pt>
                <c:pt idx="1">
                  <c:v>186</c:v>
                </c:pt>
                <c:pt idx="2">
                  <c:v>136</c:v>
                </c:pt>
                <c:pt idx="3">
                  <c:v>63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F8-4C45-AC3C-B98AEB9CE19F}"/>
            </c:ext>
          </c:extLst>
        </c:ser>
        <c:ser>
          <c:idx val="10"/>
          <c:order val="10"/>
          <c:tx>
            <c:strRef>
              <c:f>'Data 2018.FA'!$T$1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2018.FA'!$T$2:$T$7</c:f>
              <c:numCache>
                <c:formatCode>General</c:formatCode>
                <c:ptCount val="6"/>
                <c:pt idx="0">
                  <c:v>21</c:v>
                </c:pt>
                <c:pt idx="1">
                  <c:v>285</c:v>
                </c:pt>
                <c:pt idx="2">
                  <c:v>387</c:v>
                </c:pt>
                <c:pt idx="3">
                  <c:v>220</c:v>
                </c:pt>
                <c:pt idx="4">
                  <c:v>116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F8-4C45-AC3C-B98AEB9CE19F}"/>
            </c:ext>
          </c:extLst>
        </c:ser>
        <c:ser>
          <c:idx val="11"/>
          <c:order val="11"/>
          <c:tx>
            <c:strRef>
              <c:f>'Data 2018.FA'!$U$1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2018.FA'!$U$2:$U$7</c:f>
              <c:numCache>
                <c:formatCode>General</c:formatCode>
                <c:ptCount val="6"/>
                <c:pt idx="0">
                  <c:v>31</c:v>
                </c:pt>
                <c:pt idx="1">
                  <c:v>152</c:v>
                </c:pt>
                <c:pt idx="2">
                  <c:v>210</c:v>
                </c:pt>
                <c:pt idx="3">
                  <c:v>183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8-4C45-AC3C-B98AEB9CE19F}"/>
            </c:ext>
          </c:extLst>
        </c:ser>
        <c:ser>
          <c:idx val="12"/>
          <c:order val="12"/>
          <c:tx>
            <c:strRef>
              <c:f>'Data 2018.FA'!$V$1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2018.FA'!$V$2:$V$7</c:f>
              <c:numCache>
                <c:formatCode>General</c:formatCode>
                <c:ptCount val="6"/>
                <c:pt idx="0">
                  <c:v>143</c:v>
                </c:pt>
                <c:pt idx="1">
                  <c:v>300</c:v>
                </c:pt>
                <c:pt idx="2">
                  <c:v>203</c:v>
                </c:pt>
                <c:pt idx="3">
                  <c:v>109</c:v>
                </c:pt>
                <c:pt idx="4">
                  <c:v>24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F8-4C45-AC3C-B98AEB9CE19F}"/>
            </c:ext>
          </c:extLst>
        </c:ser>
        <c:ser>
          <c:idx val="13"/>
          <c:order val="13"/>
          <c:tx>
            <c:strRef>
              <c:f>'Data 2018.FA'!$W$1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2018.FA'!$W$2:$W$7</c:f>
              <c:numCache>
                <c:formatCode>General</c:formatCode>
                <c:ptCount val="6"/>
                <c:pt idx="0">
                  <c:v>61</c:v>
                </c:pt>
                <c:pt idx="1">
                  <c:v>199</c:v>
                </c:pt>
                <c:pt idx="2">
                  <c:v>181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F8-4C45-AC3C-B98AEB9CE19F}"/>
            </c:ext>
          </c:extLst>
        </c:ser>
        <c:ser>
          <c:idx val="14"/>
          <c:order val="14"/>
          <c:tx>
            <c:strRef>
              <c:f>'Data 2018.FA'!$X$1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2018.FA'!$I$2:$I$7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2018.FA'!$X$2:$X$7</c:f>
              <c:numCache>
                <c:formatCode>General</c:formatCode>
                <c:ptCount val="6"/>
                <c:pt idx="0">
                  <c:v>44</c:v>
                </c:pt>
                <c:pt idx="1">
                  <c:v>55</c:v>
                </c:pt>
                <c:pt idx="2">
                  <c:v>50</c:v>
                </c:pt>
                <c:pt idx="3">
                  <c:v>61</c:v>
                </c:pt>
                <c:pt idx="4">
                  <c:v>192</c:v>
                </c:pt>
                <c:pt idx="5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CF8-4C45-AC3C-B98AEB9CE1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31013136"/>
        <c:axId val="731013696"/>
      </c:barChart>
      <c:catAx>
        <c:axId val="73101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013696"/>
        <c:crosses val="autoZero"/>
        <c:auto val="1"/>
        <c:lblAlgn val="ctr"/>
        <c:lblOffset val="100"/>
        <c:noMultiLvlLbl val="0"/>
      </c:catAx>
      <c:valAx>
        <c:axId val="731013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101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2018.FA tuesday Enrollments per building by time block: Oregon city</a:t>
            </a:r>
          </a:p>
        </c:rich>
      </c:tx>
      <c:layout>
        <c:manualLayout>
          <c:xMode val="edge"/>
          <c:yMode val="edge"/>
          <c:x val="0.1351492282301277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2018.FA'!$J$9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2018.FA'!$J$10:$J$15</c:f>
              <c:numCache>
                <c:formatCode>General</c:formatCode>
                <c:ptCount val="6"/>
                <c:pt idx="0">
                  <c:v>0</c:v>
                </c:pt>
                <c:pt idx="1">
                  <c:v>91</c:v>
                </c:pt>
                <c:pt idx="2">
                  <c:v>68</c:v>
                </c:pt>
                <c:pt idx="3">
                  <c:v>68</c:v>
                </c:pt>
                <c:pt idx="4">
                  <c:v>24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6-4C3E-9A51-44DBE11336D8}"/>
            </c:ext>
          </c:extLst>
        </c:ser>
        <c:ser>
          <c:idx val="1"/>
          <c:order val="1"/>
          <c:tx>
            <c:strRef>
              <c:f>'Data 2018.FA'!$K$9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2018.FA'!$K$10:$K$15</c:f>
              <c:numCache>
                <c:formatCode>General</c:formatCode>
                <c:ptCount val="6"/>
                <c:pt idx="0">
                  <c:v>78</c:v>
                </c:pt>
                <c:pt idx="1">
                  <c:v>180</c:v>
                </c:pt>
                <c:pt idx="2">
                  <c:v>169</c:v>
                </c:pt>
                <c:pt idx="3">
                  <c:v>95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36-4C3E-9A51-44DBE11336D8}"/>
            </c:ext>
          </c:extLst>
        </c:ser>
        <c:ser>
          <c:idx val="2"/>
          <c:order val="2"/>
          <c:tx>
            <c:strRef>
              <c:f>'Data 2018.FA'!$L$9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2018.FA'!$L$10:$L$15</c:f>
              <c:numCache>
                <c:formatCode>General</c:formatCode>
                <c:ptCount val="6"/>
                <c:pt idx="0">
                  <c:v>26</c:v>
                </c:pt>
                <c:pt idx="1">
                  <c:v>64</c:v>
                </c:pt>
                <c:pt idx="2">
                  <c:v>35</c:v>
                </c:pt>
                <c:pt idx="3">
                  <c:v>11</c:v>
                </c:pt>
                <c:pt idx="4">
                  <c:v>66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36-4C3E-9A51-44DBE11336D8}"/>
            </c:ext>
          </c:extLst>
        </c:ser>
        <c:ser>
          <c:idx val="3"/>
          <c:order val="3"/>
          <c:tx>
            <c:strRef>
              <c:f>'Data 2018.FA'!$M$9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2018.FA'!$M$10:$M$15</c:f>
              <c:numCache>
                <c:formatCode>General</c:formatCode>
                <c:ptCount val="6"/>
                <c:pt idx="0">
                  <c:v>17</c:v>
                </c:pt>
                <c:pt idx="1">
                  <c:v>74</c:v>
                </c:pt>
                <c:pt idx="2">
                  <c:v>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36-4C3E-9A51-44DBE11336D8}"/>
            </c:ext>
          </c:extLst>
        </c:ser>
        <c:ser>
          <c:idx val="4"/>
          <c:order val="4"/>
          <c:tx>
            <c:strRef>
              <c:f>'Data 2018.FA'!$N$9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2018.FA'!$N$10:$N$15</c:f>
              <c:numCache>
                <c:formatCode>General</c:formatCode>
                <c:ptCount val="6"/>
                <c:pt idx="0">
                  <c:v>0</c:v>
                </c:pt>
                <c:pt idx="1">
                  <c:v>146</c:v>
                </c:pt>
                <c:pt idx="2">
                  <c:v>18</c:v>
                </c:pt>
                <c:pt idx="3">
                  <c:v>0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36-4C3E-9A51-44DBE11336D8}"/>
            </c:ext>
          </c:extLst>
        </c:ser>
        <c:ser>
          <c:idx val="5"/>
          <c:order val="5"/>
          <c:tx>
            <c:strRef>
              <c:f>'Data 2018.FA'!$O$9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2018.FA'!$O$10:$O$15</c:f>
              <c:numCache>
                <c:formatCode>General</c:formatCode>
                <c:ptCount val="6"/>
                <c:pt idx="0">
                  <c:v>49</c:v>
                </c:pt>
                <c:pt idx="1">
                  <c:v>67</c:v>
                </c:pt>
                <c:pt idx="2">
                  <c:v>42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36-4C3E-9A51-44DBE11336D8}"/>
            </c:ext>
          </c:extLst>
        </c:ser>
        <c:ser>
          <c:idx val="6"/>
          <c:order val="6"/>
          <c:tx>
            <c:strRef>
              <c:f>'Data 2018.FA'!$P$9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2018.FA'!$P$10:$P$15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36-4C3E-9A51-44DBE11336D8}"/>
            </c:ext>
          </c:extLst>
        </c:ser>
        <c:ser>
          <c:idx val="7"/>
          <c:order val="7"/>
          <c:tx>
            <c:strRef>
              <c:f>'Data 2018.FA'!$Q$9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2018.FA'!$Q$10:$Q$15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36-4C3E-9A51-44DBE11336D8}"/>
            </c:ext>
          </c:extLst>
        </c:ser>
        <c:ser>
          <c:idx val="8"/>
          <c:order val="8"/>
          <c:tx>
            <c:strRef>
              <c:f>'Data 2018.FA'!$R$9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2018.FA'!$R$10:$R$15</c:f>
              <c:numCache>
                <c:formatCode>General</c:formatCode>
                <c:ptCount val="6"/>
                <c:pt idx="0">
                  <c:v>172</c:v>
                </c:pt>
                <c:pt idx="1">
                  <c:v>804</c:v>
                </c:pt>
                <c:pt idx="2">
                  <c:v>287</c:v>
                </c:pt>
                <c:pt idx="3">
                  <c:v>118</c:v>
                </c:pt>
                <c:pt idx="4">
                  <c:v>95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36-4C3E-9A51-44DBE11336D8}"/>
            </c:ext>
          </c:extLst>
        </c:ser>
        <c:ser>
          <c:idx val="9"/>
          <c:order val="9"/>
          <c:tx>
            <c:strRef>
              <c:f>'Data 2018.FA'!$S$9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2018.FA'!$S$10:$S$15</c:f>
              <c:numCache>
                <c:formatCode>General</c:formatCode>
                <c:ptCount val="6"/>
                <c:pt idx="0">
                  <c:v>29</c:v>
                </c:pt>
                <c:pt idx="1">
                  <c:v>132</c:v>
                </c:pt>
                <c:pt idx="2">
                  <c:v>134</c:v>
                </c:pt>
                <c:pt idx="3">
                  <c:v>28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36-4C3E-9A51-44DBE11336D8}"/>
            </c:ext>
          </c:extLst>
        </c:ser>
        <c:ser>
          <c:idx val="10"/>
          <c:order val="10"/>
          <c:tx>
            <c:strRef>
              <c:f>'Data 2018.FA'!$T$9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2018.FA'!$T$10:$T$15</c:f>
              <c:numCache>
                <c:formatCode>General</c:formatCode>
                <c:ptCount val="6"/>
                <c:pt idx="0">
                  <c:v>33</c:v>
                </c:pt>
                <c:pt idx="1">
                  <c:v>213</c:v>
                </c:pt>
                <c:pt idx="2">
                  <c:v>274</c:v>
                </c:pt>
                <c:pt idx="3">
                  <c:v>115</c:v>
                </c:pt>
                <c:pt idx="4">
                  <c:v>102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36-4C3E-9A51-44DBE11336D8}"/>
            </c:ext>
          </c:extLst>
        </c:ser>
        <c:ser>
          <c:idx val="11"/>
          <c:order val="11"/>
          <c:tx>
            <c:strRef>
              <c:f>'Data 2018.FA'!$U$9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2018.FA'!$U$10:$U$15</c:f>
              <c:numCache>
                <c:formatCode>General</c:formatCode>
                <c:ptCount val="6"/>
                <c:pt idx="0">
                  <c:v>0</c:v>
                </c:pt>
                <c:pt idx="1">
                  <c:v>161</c:v>
                </c:pt>
                <c:pt idx="2">
                  <c:v>54</c:v>
                </c:pt>
                <c:pt idx="3">
                  <c:v>136</c:v>
                </c:pt>
                <c:pt idx="4">
                  <c:v>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E36-4C3E-9A51-44DBE11336D8}"/>
            </c:ext>
          </c:extLst>
        </c:ser>
        <c:ser>
          <c:idx val="12"/>
          <c:order val="12"/>
          <c:tx>
            <c:strRef>
              <c:f>'Data 2018.FA'!$V$9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2018.FA'!$V$10:$V$15</c:f>
              <c:numCache>
                <c:formatCode>General</c:formatCode>
                <c:ptCount val="6"/>
                <c:pt idx="0">
                  <c:v>93</c:v>
                </c:pt>
                <c:pt idx="1">
                  <c:v>265</c:v>
                </c:pt>
                <c:pt idx="2">
                  <c:v>229</c:v>
                </c:pt>
                <c:pt idx="3">
                  <c:v>146</c:v>
                </c:pt>
                <c:pt idx="4">
                  <c:v>47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E36-4C3E-9A51-44DBE11336D8}"/>
            </c:ext>
          </c:extLst>
        </c:ser>
        <c:ser>
          <c:idx val="13"/>
          <c:order val="13"/>
          <c:tx>
            <c:strRef>
              <c:f>'Data 2018.FA'!$W$9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2018.FA'!$W$10:$W$15</c:f>
              <c:numCache>
                <c:formatCode>General</c:formatCode>
                <c:ptCount val="6"/>
                <c:pt idx="0">
                  <c:v>32</c:v>
                </c:pt>
                <c:pt idx="1">
                  <c:v>177</c:v>
                </c:pt>
                <c:pt idx="2">
                  <c:v>119</c:v>
                </c:pt>
                <c:pt idx="3">
                  <c:v>110</c:v>
                </c:pt>
                <c:pt idx="4">
                  <c:v>24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36-4C3E-9A51-44DBE11336D8}"/>
            </c:ext>
          </c:extLst>
        </c:ser>
        <c:ser>
          <c:idx val="14"/>
          <c:order val="14"/>
          <c:tx>
            <c:strRef>
              <c:f>'Data 2018.FA'!$X$9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2018.FA'!$I$10:$I$15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2018.FA'!$X$10:$X$15</c:f>
              <c:numCache>
                <c:formatCode>General</c:formatCode>
                <c:ptCount val="6"/>
                <c:pt idx="0">
                  <c:v>49</c:v>
                </c:pt>
                <c:pt idx="1">
                  <c:v>168</c:v>
                </c:pt>
                <c:pt idx="2">
                  <c:v>149</c:v>
                </c:pt>
                <c:pt idx="3">
                  <c:v>55</c:v>
                </c:pt>
                <c:pt idx="4">
                  <c:v>173</c:v>
                </c:pt>
                <c:pt idx="5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E36-4C3E-9A51-44DBE11336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59684496"/>
        <c:axId val="459686736"/>
      </c:barChart>
      <c:catAx>
        <c:axId val="459684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686736"/>
        <c:crosses val="autoZero"/>
        <c:auto val="1"/>
        <c:lblAlgn val="ctr"/>
        <c:lblOffset val="100"/>
        <c:noMultiLvlLbl val="0"/>
      </c:catAx>
      <c:valAx>
        <c:axId val="459686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968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Monday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OC'!$A$4:$A$9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OC'!$B$4:$B$9</c:f>
              <c:numCache>
                <c:formatCode>General</c:formatCode>
                <c:ptCount val="6"/>
                <c:pt idx="0">
                  <c:v>821</c:v>
                </c:pt>
                <c:pt idx="1">
                  <c:v>2508</c:v>
                </c:pt>
                <c:pt idx="2">
                  <c:v>2028</c:v>
                </c:pt>
                <c:pt idx="3">
                  <c:v>1218</c:v>
                </c:pt>
                <c:pt idx="4">
                  <c:v>533</c:v>
                </c:pt>
                <c:pt idx="5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B-4BB9-8D21-A0D925C4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205232"/>
        <c:axId val="488205792"/>
      </c:barChart>
      <c:catAx>
        <c:axId val="48820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05792"/>
        <c:crosses val="autoZero"/>
        <c:auto val="1"/>
        <c:lblAlgn val="ctr"/>
        <c:lblOffset val="100"/>
        <c:noMultiLvlLbl val="0"/>
      </c:catAx>
      <c:valAx>
        <c:axId val="4882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0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Tuesday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OC'!$A$19:$A$24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OC'!$B$19:$B$24</c:f>
              <c:numCache>
                <c:formatCode>General</c:formatCode>
                <c:ptCount val="6"/>
                <c:pt idx="0">
                  <c:v>578</c:v>
                </c:pt>
                <c:pt idx="1">
                  <c:v>2542</c:v>
                </c:pt>
                <c:pt idx="2">
                  <c:v>1613</c:v>
                </c:pt>
                <c:pt idx="3">
                  <c:v>932</c:v>
                </c:pt>
                <c:pt idx="4">
                  <c:v>616</c:v>
                </c:pt>
                <c:pt idx="5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C-4CE0-8FEF-7172F3808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233536"/>
        <c:axId val="353222336"/>
      </c:barChart>
      <c:catAx>
        <c:axId val="35323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222336"/>
        <c:crosses val="autoZero"/>
        <c:auto val="1"/>
        <c:lblAlgn val="ctr"/>
        <c:lblOffset val="100"/>
        <c:noMultiLvlLbl val="0"/>
      </c:catAx>
      <c:valAx>
        <c:axId val="35322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23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2018.FA wednesday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2018.FA'!$J$17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2018.FA'!$J$18:$J$23</c:f>
              <c:numCache>
                <c:formatCode>General</c:formatCode>
                <c:ptCount val="6"/>
                <c:pt idx="0">
                  <c:v>0</c:v>
                </c:pt>
                <c:pt idx="1">
                  <c:v>59</c:v>
                </c:pt>
                <c:pt idx="2">
                  <c:v>75</c:v>
                </c:pt>
                <c:pt idx="3">
                  <c:v>75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B-4359-9271-C32AD49B6A8B}"/>
            </c:ext>
          </c:extLst>
        </c:ser>
        <c:ser>
          <c:idx val="1"/>
          <c:order val="1"/>
          <c:tx>
            <c:strRef>
              <c:f>'Data 2018.FA'!$K$17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2018.FA'!$K$18:$K$23</c:f>
              <c:numCache>
                <c:formatCode>General</c:formatCode>
                <c:ptCount val="6"/>
                <c:pt idx="0">
                  <c:v>94</c:v>
                </c:pt>
                <c:pt idx="1">
                  <c:v>184</c:v>
                </c:pt>
                <c:pt idx="2">
                  <c:v>145</c:v>
                </c:pt>
                <c:pt idx="3">
                  <c:v>91</c:v>
                </c:pt>
                <c:pt idx="4">
                  <c:v>37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8B-4359-9271-C32AD49B6A8B}"/>
            </c:ext>
          </c:extLst>
        </c:ser>
        <c:ser>
          <c:idx val="2"/>
          <c:order val="2"/>
          <c:tx>
            <c:strRef>
              <c:f>'Data 2018.FA'!$L$17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2018.FA'!$L$18:$L$23</c:f>
              <c:numCache>
                <c:formatCode>General</c:formatCode>
                <c:ptCount val="6"/>
                <c:pt idx="0">
                  <c:v>18</c:v>
                </c:pt>
                <c:pt idx="1">
                  <c:v>41</c:v>
                </c:pt>
                <c:pt idx="2">
                  <c:v>35</c:v>
                </c:pt>
                <c:pt idx="3">
                  <c:v>31</c:v>
                </c:pt>
                <c:pt idx="4">
                  <c:v>27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8B-4359-9271-C32AD49B6A8B}"/>
            </c:ext>
          </c:extLst>
        </c:ser>
        <c:ser>
          <c:idx val="3"/>
          <c:order val="3"/>
          <c:tx>
            <c:strRef>
              <c:f>'Data 2018.FA'!$M$17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2018.FA'!$M$18:$M$23</c:f>
              <c:numCache>
                <c:formatCode>General</c:formatCode>
                <c:ptCount val="6"/>
                <c:pt idx="0">
                  <c:v>0</c:v>
                </c:pt>
                <c:pt idx="1">
                  <c:v>60</c:v>
                </c:pt>
                <c:pt idx="2">
                  <c:v>35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8B-4359-9271-C32AD49B6A8B}"/>
            </c:ext>
          </c:extLst>
        </c:ser>
        <c:ser>
          <c:idx val="4"/>
          <c:order val="4"/>
          <c:tx>
            <c:strRef>
              <c:f>'Data 2018.FA'!$N$17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2018.FA'!$N$18:$N$23</c:f>
              <c:numCache>
                <c:formatCode>General</c:formatCode>
                <c:ptCount val="6"/>
                <c:pt idx="0">
                  <c:v>0</c:v>
                </c:pt>
                <c:pt idx="1">
                  <c:v>163</c:v>
                </c:pt>
                <c:pt idx="2">
                  <c:v>104</c:v>
                </c:pt>
                <c:pt idx="3">
                  <c:v>59</c:v>
                </c:pt>
                <c:pt idx="4">
                  <c:v>60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8B-4359-9271-C32AD49B6A8B}"/>
            </c:ext>
          </c:extLst>
        </c:ser>
        <c:ser>
          <c:idx val="5"/>
          <c:order val="5"/>
          <c:tx>
            <c:strRef>
              <c:f>'Data 2018.FA'!$O$17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2018.FA'!$O$18:$O$23</c:f>
              <c:numCache>
                <c:formatCode>General</c:formatCode>
                <c:ptCount val="6"/>
                <c:pt idx="0">
                  <c:v>57</c:v>
                </c:pt>
                <c:pt idx="1">
                  <c:v>157</c:v>
                </c:pt>
                <c:pt idx="2">
                  <c:v>114</c:v>
                </c:pt>
                <c:pt idx="3">
                  <c:v>33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8B-4359-9271-C32AD49B6A8B}"/>
            </c:ext>
          </c:extLst>
        </c:ser>
        <c:ser>
          <c:idx val="6"/>
          <c:order val="6"/>
          <c:tx>
            <c:strRef>
              <c:f>'Data 2018.FA'!$P$17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2018.FA'!$P$18:$P$23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8B-4359-9271-C32AD49B6A8B}"/>
            </c:ext>
          </c:extLst>
        </c:ser>
        <c:ser>
          <c:idx val="7"/>
          <c:order val="7"/>
          <c:tx>
            <c:strRef>
              <c:f>'Data 2018.FA'!$Q$17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2018.FA'!$Q$18:$Q$23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8B-4359-9271-C32AD49B6A8B}"/>
            </c:ext>
          </c:extLst>
        </c:ser>
        <c:ser>
          <c:idx val="8"/>
          <c:order val="8"/>
          <c:tx>
            <c:strRef>
              <c:f>'Data 2018.FA'!$R$17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2018.FA'!$R$18:$R$23</c:f>
              <c:numCache>
                <c:formatCode>General</c:formatCode>
                <c:ptCount val="6"/>
                <c:pt idx="0">
                  <c:v>317</c:v>
                </c:pt>
                <c:pt idx="1">
                  <c:v>709</c:v>
                </c:pt>
                <c:pt idx="2">
                  <c:v>399</c:v>
                </c:pt>
                <c:pt idx="3">
                  <c:v>116</c:v>
                </c:pt>
                <c:pt idx="4">
                  <c:v>59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8B-4359-9271-C32AD49B6A8B}"/>
            </c:ext>
          </c:extLst>
        </c:ser>
        <c:ser>
          <c:idx val="9"/>
          <c:order val="9"/>
          <c:tx>
            <c:strRef>
              <c:f>'Data 2018.FA'!$S$17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2018.FA'!$S$18:$S$23</c:f>
              <c:numCache>
                <c:formatCode>General</c:formatCode>
                <c:ptCount val="6"/>
                <c:pt idx="0">
                  <c:v>20</c:v>
                </c:pt>
                <c:pt idx="1">
                  <c:v>154</c:v>
                </c:pt>
                <c:pt idx="2">
                  <c:v>117</c:v>
                </c:pt>
                <c:pt idx="3">
                  <c:v>70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8B-4359-9271-C32AD49B6A8B}"/>
            </c:ext>
          </c:extLst>
        </c:ser>
        <c:ser>
          <c:idx val="10"/>
          <c:order val="10"/>
          <c:tx>
            <c:strRef>
              <c:f>'Data 2018.FA'!$T$17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2018.FA'!$T$18:$T$23</c:f>
              <c:numCache>
                <c:formatCode>General</c:formatCode>
                <c:ptCount val="6"/>
                <c:pt idx="0">
                  <c:v>38</c:v>
                </c:pt>
                <c:pt idx="1">
                  <c:v>342</c:v>
                </c:pt>
                <c:pt idx="2">
                  <c:v>365</c:v>
                </c:pt>
                <c:pt idx="3">
                  <c:v>134</c:v>
                </c:pt>
                <c:pt idx="4">
                  <c:v>75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8B-4359-9271-C32AD49B6A8B}"/>
            </c:ext>
          </c:extLst>
        </c:ser>
        <c:ser>
          <c:idx val="11"/>
          <c:order val="11"/>
          <c:tx>
            <c:strRef>
              <c:f>'Data 2018.FA'!$U$17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2018.FA'!$U$18:$U$23</c:f>
              <c:numCache>
                <c:formatCode>General</c:formatCode>
                <c:ptCount val="6"/>
                <c:pt idx="0">
                  <c:v>31</c:v>
                </c:pt>
                <c:pt idx="1">
                  <c:v>165</c:v>
                </c:pt>
                <c:pt idx="2">
                  <c:v>210</c:v>
                </c:pt>
                <c:pt idx="3">
                  <c:v>183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8B-4359-9271-C32AD49B6A8B}"/>
            </c:ext>
          </c:extLst>
        </c:ser>
        <c:ser>
          <c:idx val="12"/>
          <c:order val="12"/>
          <c:tx>
            <c:strRef>
              <c:f>'Data 2018.FA'!$V$17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2018.FA'!$V$18:$V$23</c:f>
              <c:numCache>
                <c:formatCode>General</c:formatCode>
                <c:ptCount val="6"/>
                <c:pt idx="0">
                  <c:v>143</c:v>
                </c:pt>
                <c:pt idx="1">
                  <c:v>300</c:v>
                </c:pt>
                <c:pt idx="2">
                  <c:v>254</c:v>
                </c:pt>
                <c:pt idx="3">
                  <c:v>118</c:v>
                </c:pt>
                <c:pt idx="4">
                  <c:v>24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8B-4359-9271-C32AD49B6A8B}"/>
            </c:ext>
          </c:extLst>
        </c:ser>
        <c:ser>
          <c:idx val="13"/>
          <c:order val="13"/>
          <c:tx>
            <c:strRef>
              <c:f>'Data 2018.FA'!$W$17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2018.FA'!$W$18:$W$23</c:f>
              <c:numCache>
                <c:formatCode>General</c:formatCode>
                <c:ptCount val="6"/>
                <c:pt idx="0">
                  <c:v>61</c:v>
                </c:pt>
                <c:pt idx="1">
                  <c:v>199</c:v>
                </c:pt>
                <c:pt idx="2">
                  <c:v>191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8B-4359-9271-C32AD49B6A8B}"/>
            </c:ext>
          </c:extLst>
        </c:ser>
        <c:ser>
          <c:idx val="14"/>
          <c:order val="14"/>
          <c:tx>
            <c:strRef>
              <c:f>'Data 2018.FA'!$X$17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2018.FA'!$I$18:$I$23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2018.FA'!$X$18:$X$23</c:f>
              <c:numCache>
                <c:formatCode>General</c:formatCode>
                <c:ptCount val="6"/>
                <c:pt idx="0">
                  <c:v>44</c:v>
                </c:pt>
                <c:pt idx="1">
                  <c:v>55</c:v>
                </c:pt>
                <c:pt idx="2">
                  <c:v>68</c:v>
                </c:pt>
                <c:pt idx="3">
                  <c:v>79</c:v>
                </c:pt>
                <c:pt idx="4">
                  <c:v>147</c:v>
                </c:pt>
                <c:pt idx="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8B-4359-9271-C32AD49B6A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06333024"/>
        <c:axId val="506324064"/>
      </c:barChart>
      <c:catAx>
        <c:axId val="50633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324064"/>
        <c:crosses val="autoZero"/>
        <c:auto val="1"/>
        <c:lblAlgn val="ctr"/>
        <c:lblOffset val="100"/>
        <c:noMultiLvlLbl val="0"/>
      </c:catAx>
      <c:valAx>
        <c:axId val="506324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633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Wednesday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OC'!$A$38:$A$43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OC'!$B$38:$B$43</c:f>
              <c:numCache>
                <c:formatCode>General</c:formatCode>
                <c:ptCount val="6"/>
                <c:pt idx="0">
                  <c:v>823</c:v>
                </c:pt>
                <c:pt idx="1">
                  <c:v>2588</c:v>
                </c:pt>
                <c:pt idx="2">
                  <c:v>2133</c:v>
                </c:pt>
                <c:pt idx="3">
                  <c:v>1100</c:v>
                </c:pt>
                <c:pt idx="4">
                  <c:v>457</c:v>
                </c:pt>
                <c:pt idx="5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F-421E-ABEC-2B3E05237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512096"/>
        <c:axId val="497503136"/>
      </c:barChart>
      <c:catAx>
        <c:axId val="4975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03136"/>
        <c:crosses val="autoZero"/>
        <c:auto val="1"/>
        <c:lblAlgn val="ctr"/>
        <c:lblOffset val="100"/>
        <c:noMultiLvlLbl val="0"/>
      </c:catAx>
      <c:valAx>
        <c:axId val="49750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cap="all" baseline="0">
                <a:effectLst/>
              </a:rPr>
              <a:t>2018.FA thursday Enrollments per building by time block: Oregon city</a:t>
            </a:r>
            <a:endParaRPr lang="en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2018.FA'!$J$25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2018.FA'!$J$26:$J$31</c:f>
              <c:numCache>
                <c:formatCode>General</c:formatCode>
                <c:ptCount val="6"/>
                <c:pt idx="0">
                  <c:v>0</c:v>
                </c:pt>
                <c:pt idx="1">
                  <c:v>74</c:v>
                </c:pt>
                <c:pt idx="2">
                  <c:v>68</c:v>
                </c:pt>
                <c:pt idx="3">
                  <c:v>68</c:v>
                </c:pt>
                <c:pt idx="4">
                  <c:v>24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1-4C8C-9C9A-4CEB69250CB0}"/>
            </c:ext>
          </c:extLst>
        </c:ser>
        <c:ser>
          <c:idx val="1"/>
          <c:order val="1"/>
          <c:tx>
            <c:strRef>
              <c:f>'Data 2018.FA'!$K$25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2018.FA'!$K$26:$K$31</c:f>
              <c:numCache>
                <c:formatCode>General</c:formatCode>
                <c:ptCount val="6"/>
                <c:pt idx="0">
                  <c:v>68</c:v>
                </c:pt>
                <c:pt idx="1">
                  <c:v>147</c:v>
                </c:pt>
                <c:pt idx="2">
                  <c:v>136</c:v>
                </c:pt>
                <c:pt idx="3">
                  <c:v>85</c:v>
                </c:pt>
                <c:pt idx="4">
                  <c:v>60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1-4C8C-9C9A-4CEB69250CB0}"/>
            </c:ext>
          </c:extLst>
        </c:ser>
        <c:ser>
          <c:idx val="2"/>
          <c:order val="2"/>
          <c:tx>
            <c:strRef>
              <c:f>'Data 2018.FA'!$L$25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2018.FA'!$L$26:$L$31</c:f>
              <c:numCache>
                <c:formatCode>General</c:formatCode>
                <c:ptCount val="6"/>
                <c:pt idx="0">
                  <c:v>172</c:v>
                </c:pt>
                <c:pt idx="1">
                  <c:v>210</c:v>
                </c:pt>
                <c:pt idx="2">
                  <c:v>138</c:v>
                </c:pt>
                <c:pt idx="3">
                  <c:v>144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1-4C8C-9C9A-4CEB69250CB0}"/>
            </c:ext>
          </c:extLst>
        </c:ser>
        <c:ser>
          <c:idx val="3"/>
          <c:order val="3"/>
          <c:tx>
            <c:strRef>
              <c:f>'Data 2018.FA'!$M$25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2018.FA'!$M$26:$M$31</c:f>
              <c:numCache>
                <c:formatCode>General</c:formatCode>
                <c:ptCount val="6"/>
                <c:pt idx="0">
                  <c:v>17</c:v>
                </c:pt>
                <c:pt idx="1">
                  <c:v>57</c:v>
                </c:pt>
                <c:pt idx="2">
                  <c:v>35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61-4C8C-9C9A-4CEB69250CB0}"/>
            </c:ext>
          </c:extLst>
        </c:ser>
        <c:ser>
          <c:idx val="4"/>
          <c:order val="4"/>
          <c:tx>
            <c:strRef>
              <c:f>'Data 2018.FA'!$N$25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2018.FA'!$N$26:$N$31</c:f>
              <c:numCache>
                <c:formatCode>General</c:formatCode>
                <c:ptCount val="6"/>
                <c:pt idx="0">
                  <c:v>0</c:v>
                </c:pt>
                <c:pt idx="1">
                  <c:v>146</c:v>
                </c:pt>
                <c:pt idx="2">
                  <c:v>18</c:v>
                </c:pt>
                <c:pt idx="3">
                  <c:v>0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61-4C8C-9C9A-4CEB69250CB0}"/>
            </c:ext>
          </c:extLst>
        </c:ser>
        <c:ser>
          <c:idx val="5"/>
          <c:order val="5"/>
          <c:tx>
            <c:strRef>
              <c:f>'Data 2018.FA'!$O$25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2018.FA'!$O$26:$O$31</c:f>
              <c:numCache>
                <c:formatCode>General</c:formatCode>
                <c:ptCount val="6"/>
                <c:pt idx="0">
                  <c:v>49</c:v>
                </c:pt>
                <c:pt idx="1">
                  <c:v>67</c:v>
                </c:pt>
                <c:pt idx="2">
                  <c:v>24</c:v>
                </c:pt>
                <c:pt idx="3">
                  <c:v>28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61-4C8C-9C9A-4CEB69250CB0}"/>
            </c:ext>
          </c:extLst>
        </c:ser>
        <c:ser>
          <c:idx val="6"/>
          <c:order val="6"/>
          <c:tx>
            <c:strRef>
              <c:f>'Data 2018.FA'!$P$25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2018.FA'!$P$26:$P$31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61-4C8C-9C9A-4CEB69250CB0}"/>
            </c:ext>
          </c:extLst>
        </c:ser>
        <c:ser>
          <c:idx val="7"/>
          <c:order val="7"/>
          <c:tx>
            <c:strRef>
              <c:f>'Data 2018.FA'!$Q$25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2018.FA'!$Q$26:$Q$31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61-4C8C-9C9A-4CEB69250CB0}"/>
            </c:ext>
          </c:extLst>
        </c:ser>
        <c:ser>
          <c:idx val="8"/>
          <c:order val="8"/>
          <c:tx>
            <c:strRef>
              <c:f>'Data 2018.FA'!$R$25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2018.FA'!$R$26:$R$31</c:f>
              <c:numCache>
                <c:formatCode>General</c:formatCode>
                <c:ptCount val="6"/>
                <c:pt idx="0">
                  <c:v>172</c:v>
                </c:pt>
                <c:pt idx="1">
                  <c:v>504</c:v>
                </c:pt>
                <c:pt idx="2">
                  <c:v>287</c:v>
                </c:pt>
                <c:pt idx="3">
                  <c:v>99</c:v>
                </c:pt>
                <c:pt idx="4">
                  <c:v>84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61-4C8C-9C9A-4CEB69250CB0}"/>
            </c:ext>
          </c:extLst>
        </c:ser>
        <c:ser>
          <c:idx val="9"/>
          <c:order val="9"/>
          <c:tx>
            <c:strRef>
              <c:f>'Data 2018.FA'!$S$25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2018.FA'!$S$26:$S$31</c:f>
              <c:numCache>
                <c:formatCode>General</c:formatCode>
                <c:ptCount val="6"/>
                <c:pt idx="0">
                  <c:v>26</c:v>
                </c:pt>
                <c:pt idx="1">
                  <c:v>124</c:v>
                </c:pt>
                <c:pt idx="2">
                  <c:v>134</c:v>
                </c:pt>
                <c:pt idx="3">
                  <c:v>49</c:v>
                </c:pt>
                <c:pt idx="4">
                  <c:v>25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61-4C8C-9C9A-4CEB69250CB0}"/>
            </c:ext>
          </c:extLst>
        </c:ser>
        <c:ser>
          <c:idx val="10"/>
          <c:order val="10"/>
          <c:tx>
            <c:strRef>
              <c:f>'Data 2018.FA'!$T$25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2018.FA'!$T$26:$T$31</c:f>
              <c:numCache>
                <c:formatCode>General</c:formatCode>
                <c:ptCount val="6"/>
                <c:pt idx="0">
                  <c:v>33</c:v>
                </c:pt>
                <c:pt idx="1">
                  <c:v>229</c:v>
                </c:pt>
                <c:pt idx="2">
                  <c:v>270</c:v>
                </c:pt>
                <c:pt idx="3">
                  <c:v>73</c:v>
                </c:pt>
                <c:pt idx="4">
                  <c:v>45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61-4C8C-9C9A-4CEB69250CB0}"/>
            </c:ext>
          </c:extLst>
        </c:ser>
        <c:ser>
          <c:idx val="11"/>
          <c:order val="11"/>
          <c:tx>
            <c:strRef>
              <c:f>'Data 2018.FA'!$U$25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2018.FA'!$U$26:$U$31</c:f>
              <c:numCache>
                <c:formatCode>General</c:formatCode>
                <c:ptCount val="6"/>
                <c:pt idx="0">
                  <c:v>0</c:v>
                </c:pt>
                <c:pt idx="1">
                  <c:v>161</c:v>
                </c:pt>
                <c:pt idx="2">
                  <c:v>54</c:v>
                </c:pt>
                <c:pt idx="3">
                  <c:v>136</c:v>
                </c:pt>
                <c:pt idx="4">
                  <c:v>37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61-4C8C-9C9A-4CEB69250CB0}"/>
            </c:ext>
          </c:extLst>
        </c:ser>
        <c:ser>
          <c:idx val="12"/>
          <c:order val="12"/>
          <c:tx>
            <c:strRef>
              <c:f>'Data 2018.FA'!$V$25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2018.FA'!$V$26:$V$31</c:f>
              <c:numCache>
                <c:formatCode>General</c:formatCode>
                <c:ptCount val="6"/>
                <c:pt idx="0">
                  <c:v>105</c:v>
                </c:pt>
                <c:pt idx="1">
                  <c:v>277</c:v>
                </c:pt>
                <c:pt idx="2">
                  <c:v>221</c:v>
                </c:pt>
                <c:pt idx="3">
                  <c:v>138</c:v>
                </c:pt>
                <c:pt idx="4">
                  <c:v>47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61-4C8C-9C9A-4CEB69250CB0}"/>
            </c:ext>
          </c:extLst>
        </c:ser>
        <c:ser>
          <c:idx val="13"/>
          <c:order val="13"/>
          <c:tx>
            <c:strRef>
              <c:f>'Data 2018.FA'!$W$25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2018.FA'!$W$26:$W$31</c:f>
              <c:numCache>
                <c:formatCode>General</c:formatCode>
                <c:ptCount val="6"/>
                <c:pt idx="0">
                  <c:v>32</c:v>
                </c:pt>
                <c:pt idx="1">
                  <c:v>177</c:v>
                </c:pt>
                <c:pt idx="2">
                  <c:v>119</c:v>
                </c:pt>
                <c:pt idx="3">
                  <c:v>110</c:v>
                </c:pt>
                <c:pt idx="4">
                  <c:v>24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61-4C8C-9C9A-4CEB69250CB0}"/>
            </c:ext>
          </c:extLst>
        </c:ser>
        <c:ser>
          <c:idx val="14"/>
          <c:order val="14"/>
          <c:tx>
            <c:strRef>
              <c:f>'Data 2018.FA'!$X$25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2018.FA'!$I$26:$I$31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2018.FA'!$X$26:$X$31</c:f>
              <c:numCache>
                <c:formatCode>General</c:formatCode>
                <c:ptCount val="6"/>
                <c:pt idx="0">
                  <c:v>49</c:v>
                </c:pt>
                <c:pt idx="1">
                  <c:v>168</c:v>
                </c:pt>
                <c:pt idx="2">
                  <c:v>137</c:v>
                </c:pt>
                <c:pt idx="3">
                  <c:v>65</c:v>
                </c:pt>
                <c:pt idx="4">
                  <c:v>107</c:v>
                </c:pt>
                <c:pt idx="5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61-4C8C-9C9A-4CEB69250C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7535936"/>
        <c:axId val="787536496"/>
      </c:barChart>
      <c:catAx>
        <c:axId val="78753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536496"/>
        <c:crosses val="autoZero"/>
        <c:auto val="1"/>
        <c:lblAlgn val="ctr"/>
        <c:lblOffset val="100"/>
        <c:noMultiLvlLbl val="0"/>
      </c:catAx>
      <c:valAx>
        <c:axId val="787536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8753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Thursday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OC'!$A$50:$A$55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OC'!$B$50:$B$55</c:f>
              <c:numCache>
                <c:formatCode>General</c:formatCode>
                <c:ptCount val="6"/>
                <c:pt idx="0">
                  <c:v>723</c:v>
                </c:pt>
                <c:pt idx="1">
                  <c:v>2341</c:v>
                </c:pt>
                <c:pt idx="2">
                  <c:v>1641</c:v>
                </c:pt>
                <c:pt idx="3">
                  <c:v>1009</c:v>
                </c:pt>
                <c:pt idx="4">
                  <c:v>485</c:v>
                </c:pt>
                <c:pt idx="5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4-436F-A907-D95CCF32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601312"/>
        <c:axId val="197693664"/>
      </c:barChart>
      <c:catAx>
        <c:axId val="45960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93664"/>
        <c:crosses val="autoZero"/>
        <c:auto val="1"/>
        <c:lblAlgn val="ctr"/>
        <c:lblOffset val="100"/>
        <c:noMultiLvlLbl val="0"/>
      </c:catAx>
      <c:valAx>
        <c:axId val="19769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60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2018.FA friday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2018.FA'!$J$33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2018.FA'!$J$34:$J$39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C-4DCE-B69A-50A4B3A89931}"/>
            </c:ext>
          </c:extLst>
        </c:ser>
        <c:ser>
          <c:idx val="1"/>
          <c:order val="1"/>
          <c:tx>
            <c:strRef>
              <c:f>'Data 2018.FA'!$K$33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2018.FA'!$K$34:$K$39</c:f>
              <c:numCache>
                <c:formatCode>General</c:formatCode>
                <c:ptCount val="6"/>
                <c:pt idx="0">
                  <c:v>41</c:v>
                </c:pt>
                <c:pt idx="1">
                  <c:v>67</c:v>
                </c:pt>
                <c:pt idx="2">
                  <c:v>51</c:v>
                </c:pt>
                <c:pt idx="3">
                  <c:v>31</c:v>
                </c:pt>
                <c:pt idx="4">
                  <c:v>28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C-4DCE-B69A-50A4B3A89931}"/>
            </c:ext>
          </c:extLst>
        </c:ser>
        <c:ser>
          <c:idx val="2"/>
          <c:order val="2"/>
          <c:tx>
            <c:strRef>
              <c:f>'Data 2018.FA'!$L$33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2018.FA'!$L$34:$L$39</c:f>
              <c:numCache>
                <c:formatCode>General</c:formatCode>
                <c:ptCount val="6"/>
                <c:pt idx="0">
                  <c:v>7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C-4DCE-B69A-50A4B3A89931}"/>
            </c:ext>
          </c:extLst>
        </c:ser>
        <c:ser>
          <c:idx val="3"/>
          <c:order val="3"/>
          <c:tx>
            <c:strRef>
              <c:f>'Data 2018.FA'!$M$33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2018.FA'!$M$34:$M$39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4C-4DCE-B69A-50A4B3A89931}"/>
            </c:ext>
          </c:extLst>
        </c:ser>
        <c:ser>
          <c:idx val="4"/>
          <c:order val="4"/>
          <c:tx>
            <c:strRef>
              <c:f>'Data 2018.FA'!$N$33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2018.FA'!$N$34:$N$39</c:f>
              <c:numCache>
                <c:formatCode>General</c:formatCode>
                <c:ptCount val="6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4C-4DCE-B69A-50A4B3A89931}"/>
            </c:ext>
          </c:extLst>
        </c:ser>
        <c:ser>
          <c:idx val="5"/>
          <c:order val="5"/>
          <c:tx>
            <c:strRef>
              <c:f>'Data 2018.FA'!$O$33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2018.FA'!$O$34:$O$39</c:f>
              <c:numCache>
                <c:formatCode>General</c:formatCode>
                <c:ptCount val="6"/>
                <c:pt idx="0">
                  <c:v>13</c:v>
                </c:pt>
                <c:pt idx="1">
                  <c:v>50</c:v>
                </c:pt>
                <c:pt idx="2">
                  <c:v>33</c:v>
                </c:pt>
                <c:pt idx="3">
                  <c:v>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4C-4DCE-B69A-50A4B3A89931}"/>
            </c:ext>
          </c:extLst>
        </c:ser>
        <c:ser>
          <c:idx val="6"/>
          <c:order val="6"/>
          <c:tx>
            <c:strRef>
              <c:f>'Data 2018.FA'!$P$33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2018.FA'!$P$34:$P$39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4C-4DCE-B69A-50A4B3A89931}"/>
            </c:ext>
          </c:extLst>
        </c:ser>
        <c:ser>
          <c:idx val="7"/>
          <c:order val="7"/>
          <c:tx>
            <c:strRef>
              <c:f>'Data 2018.FA'!$Q$33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2018.FA'!$Q$34:$Q$39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4C-4DCE-B69A-50A4B3A89931}"/>
            </c:ext>
          </c:extLst>
        </c:ser>
        <c:ser>
          <c:idx val="8"/>
          <c:order val="8"/>
          <c:tx>
            <c:strRef>
              <c:f>'Data 2018.FA'!$R$33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2018.FA'!$R$34:$R$39</c:f>
              <c:numCache>
                <c:formatCode>General</c:formatCode>
                <c:ptCount val="6"/>
                <c:pt idx="0">
                  <c:v>47</c:v>
                </c:pt>
                <c:pt idx="1">
                  <c:v>112</c:v>
                </c:pt>
                <c:pt idx="2">
                  <c:v>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4C-4DCE-B69A-50A4B3A89931}"/>
            </c:ext>
          </c:extLst>
        </c:ser>
        <c:ser>
          <c:idx val="9"/>
          <c:order val="9"/>
          <c:tx>
            <c:strRef>
              <c:f>'Data 2018.FA'!$S$33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2018.FA'!$S$34:$S$39</c:f>
              <c:numCache>
                <c:formatCode>General</c:formatCode>
                <c:ptCount val="6"/>
                <c:pt idx="0">
                  <c:v>0</c:v>
                </c:pt>
                <c:pt idx="1">
                  <c:v>38</c:v>
                </c:pt>
                <c:pt idx="2">
                  <c:v>14</c:v>
                </c:pt>
                <c:pt idx="3">
                  <c:v>15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4C-4DCE-B69A-50A4B3A89931}"/>
            </c:ext>
          </c:extLst>
        </c:ser>
        <c:ser>
          <c:idx val="10"/>
          <c:order val="10"/>
          <c:tx>
            <c:strRef>
              <c:f>'Data 2018.FA'!$T$33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2018.FA'!$T$34:$T$39</c:f>
              <c:numCache>
                <c:formatCode>General</c:formatCode>
                <c:ptCount val="6"/>
                <c:pt idx="0">
                  <c:v>0</c:v>
                </c:pt>
                <c:pt idx="1">
                  <c:v>107</c:v>
                </c:pt>
                <c:pt idx="2">
                  <c:v>93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4C-4DCE-B69A-50A4B3A89931}"/>
            </c:ext>
          </c:extLst>
        </c:ser>
        <c:ser>
          <c:idx val="11"/>
          <c:order val="11"/>
          <c:tx>
            <c:strRef>
              <c:f>'Data 2018.FA'!$U$33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2018.FA'!$U$34:$U$39</c:f>
              <c:numCache>
                <c:formatCode>General</c:formatCode>
                <c:ptCount val="6"/>
                <c:pt idx="0">
                  <c:v>0</c:v>
                </c:pt>
                <c:pt idx="1">
                  <c:v>36</c:v>
                </c:pt>
                <c:pt idx="2">
                  <c:v>108</c:v>
                </c:pt>
                <c:pt idx="3">
                  <c:v>139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4C-4DCE-B69A-50A4B3A89931}"/>
            </c:ext>
          </c:extLst>
        </c:ser>
        <c:ser>
          <c:idx val="12"/>
          <c:order val="12"/>
          <c:tx>
            <c:strRef>
              <c:f>'Data 2018.FA'!$V$33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2018.FA'!$V$34:$V$39</c:f>
              <c:numCache>
                <c:formatCode>General</c:formatCode>
                <c:ptCount val="6"/>
                <c:pt idx="0">
                  <c:v>58</c:v>
                </c:pt>
                <c:pt idx="1">
                  <c:v>58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4C-4DCE-B69A-50A4B3A89931}"/>
            </c:ext>
          </c:extLst>
        </c:ser>
        <c:ser>
          <c:idx val="13"/>
          <c:order val="13"/>
          <c:tx>
            <c:strRef>
              <c:f>'Data 2018.FA'!$W$33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2018.FA'!$W$34:$W$39</c:f>
              <c:numCache>
                <c:formatCode>General</c:formatCode>
                <c:ptCount val="6"/>
                <c:pt idx="0">
                  <c:v>0</c:v>
                </c:pt>
                <c:pt idx="1">
                  <c:v>28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4C-4DCE-B69A-50A4B3A89931}"/>
            </c:ext>
          </c:extLst>
        </c:ser>
        <c:ser>
          <c:idx val="14"/>
          <c:order val="14"/>
          <c:tx>
            <c:strRef>
              <c:f>'Data 2018.FA'!$X$33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2018.FA'!$I$34:$I$39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2018.FA'!$X$34:$X$39</c:f>
              <c:numCache>
                <c:formatCode>General</c:formatCode>
                <c:ptCount val="6"/>
                <c:pt idx="0">
                  <c:v>42</c:v>
                </c:pt>
                <c:pt idx="1">
                  <c:v>42</c:v>
                </c:pt>
                <c:pt idx="2">
                  <c:v>74</c:v>
                </c:pt>
                <c:pt idx="3">
                  <c:v>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4C-4DCE-B69A-50A4B3A899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98346368"/>
        <c:axId val="798346928"/>
      </c:barChart>
      <c:catAx>
        <c:axId val="79834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8346928"/>
        <c:crosses val="autoZero"/>
        <c:auto val="1"/>
        <c:lblAlgn val="ctr"/>
        <c:lblOffset val="100"/>
        <c:noMultiLvlLbl val="0"/>
      </c:catAx>
      <c:valAx>
        <c:axId val="798346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9834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2018.WI  Tuesday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OC'!$B$21:$B$26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OC'!$C$21:$C$26</c:f>
              <c:numCache>
                <c:formatCode>General</c:formatCode>
                <c:ptCount val="6"/>
                <c:pt idx="0">
                  <c:v>536</c:v>
                </c:pt>
                <c:pt idx="1">
                  <c:v>2020</c:v>
                </c:pt>
                <c:pt idx="2">
                  <c:v>1711</c:v>
                </c:pt>
                <c:pt idx="3">
                  <c:v>1106</c:v>
                </c:pt>
                <c:pt idx="4">
                  <c:v>693</c:v>
                </c:pt>
                <c:pt idx="5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8-49CE-AA8A-B045CED8F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684080"/>
        <c:axId val="195681840"/>
      </c:barChart>
      <c:catAx>
        <c:axId val="19568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81840"/>
        <c:crosses val="autoZero"/>
        <c:auto val="1"/>
        <c:lblAlgn val="ctr"/>
        <c:lblOffset val="100"/>
        <c:noMultiLvlLbl val="0"/>
      </c:catAx>
      <c:valAx>
        <c:axId val="19568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8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Friday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OC'!$A$68:$A$73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OC'!$B$68:$B$73</c:f>
              <c:numCache>
                <c:formatCode>General</c:formatCode>
                <c:ptCount val="6"/>
                <c:pt idx="0">
                  <c:v>208</c:v>
                </c:pt>
                <c:pt idx="1">
                  <c:v>579</c:v>
                </c:pt>
                <c:pt idx="2">
                  <c:v>454</c:v>
                </c:pt>
                <c:pt idx="3">
                  <c:v>338</c:v>
                </c:pt>
                <c:pt idx="4">
                  <c:v>34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B-4BEA-9457-0EAD87399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601872"/>
        <c:axId val="525408464"/>
      </c:barChart>
      <c:catAx>
        <c:axId val="45960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408464"/>
        <c:crosses val="autoZero"/>
        <c:auto val="1"/>
        <c:lblAlgn val="ctr"/>
        <c:lblOffset val="100"/>
        <c:noMultiLvlLbl val="0"/>
      </c:catAx>
      <c:valAx>
        <c:axId val="5254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60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2018.WI Monday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'2018.WI HAR'!$B$1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HAR'!$B$2:$B$7</c:f>
              <c:numCache>
                <c:formatCode>General</c:formatCode>
                <c:ptCount val="6"/>
                <c:pt idx="0">
                  <c:v>51</c:v>
                </c:pt>
                <c:pt idx="1">
                  <c:v>103</c:v>
                </c:pt>
                <c:pt idx="2">
                  <c:v>140</c:v>
                </c:pt>
                <c:pt idx="3">
                  <c:v>10</c:v>
                </c:pt>
                <c:pt idx="4">
                  <c:v>94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6-4325-9968-00C290E92D1B}"/>
            </c:ext>
          </c:extLst>
        </c:ser>
        <c:ser>
          <c:idx val="1"/>
          <c:order val="1"/>
          <c:tx>
            <c:strRef>
              <c:f>'2018.WI HAR'!$C$1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HAR'!$C$2:$C$7</c:f>
              <c:numCache>
                <c:formatCode>General</c:formatCode>
                <c:ptCount val="6"/>
                <c:pt idx="0">
                  <c:v>30</c:v>
                </c:pt>
                <c:pt idx="1">
                  <c:v>205</c:v>
                </c:pt>
                <c:pt idx="2">
                  <c:v>130</c:v>
                </c:pt>
                <c:pt idx="3">
                  <c:v>20</c:v>
                </c:pt>
                <c:pt idx="4">
                  <c:v>123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6-4325-9968-00C290E92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57222736"/>
        <c:axId val="557223296"/>
      </c:barChart>
      <c:catAx>
        <c:axId val="55722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23296"/>
        <c:crosses val="autoZero"/>
        <c:auto val="1"/>
        <c:lblAlgn val="ctr"/>
        <c:lblOffset val="100"/>
        <c:noMultiLvlLbl val="0"/>
      </c:catAx>
      <c:valAx>
        <c:axId val="557223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722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2018.WI  Monday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HAR'!$E$2:$E$7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HAR'!$F$2:$F$7</c:f>
              <c:numCache>
                <c:formatCode>General</c:formatCode>
                <c:ptCount val="6"/>
                <c:pt idx="0">
                  <c:v>81</c:v>
                </c:pt>
                <c:pt idx="1">
                  <c:v>308</c:v>
                </c:pt>
                <c:pt idx="2">
                  <c:v>270</c:v>
                </c:pt>
                <c:pt idx="3">
                  <c:v>30</c:v>
                </c:pt>
                <c:pt idx="4">
                  <c:v>217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8-4658-9EC1-1A691A097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417248"/>
        <c:axId val="496412768"/>
      </c:barChart>
      <c:catAx>
        <c:axId val="49641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12768"/>
        <c:crosses val="autoZero"/>
        <c:auto val="1"/>
        <c:lblAlgn val="ctr"/>
        <c:lblOffset val="100"/>
        <c:noMultiLvlLbl val="0"/>
      </c:catAx>
      <c:valAx>
        <c:axId val="4964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41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2018.WI tuesday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'2018.WI HAR'!$B$19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HAR'!$A$20:$A$25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HAR'!$B$20:$B$25</c:f>
              <c:numCache>
                <c:formatCode>General</c:formatCode>
                <c:ptCount val="6"/>
                <c:pt idx="0">
                  <c:v>9</c:v>
                </c:pt>
                <c:pt idx="1">
                  <c:v>136</c:v>
                </c:pt>
                <c:pt idx="2">
                  <c:v>75</c:v>
                </c:pt>
                <c:pt idx="3">
                  <c:v>31</c:v>
                </c:pt>
                <c:pt idx="4">
                  <c:v>55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3-4D4B-A3DD-FE1AF003E4FE}"/>
            </c:ext>
          </c:extLst>
        </c:ser>
        <c:ser>
          <c:idx val="1"/>
          <c:order val="1"/>
          <c:tx>
            <c:strRef>
              <c:f>'2018.WI HAR'!$C$19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HAR'!$A$20:$A$25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HAR'!$C$20:$C$25</c:f>
              <c:numCache>
                <c:formatCode>General</c:formatCode>
                <c:ptCount val="6"/>
                <c:pt idx="0">
                  <c:v>0</c:v>
                </c:pt>
                <c:pt idx="1">
                  <c:v>145</c:v>
                </c:pt>
                <c:pt idx="2">
                  <c:v>165</c:v>
                </c:pt>
                <c:pt idx="3">
                  <c:v>54</c:v>
                </c:pt>
                <c:pt idx="4">
                  <c:v>228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3-4D4B-A3DD-FE1AF003E4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55481760"/>
        <c:axId val="355479520"/>
      </c:barChart>
      <c:catAx>
        <c:axId val="35548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479520"/>
        <c:crosses val="autoZero"/>
        <c:auto val="1"/>
        <c:lblAlgn val="ctr"/>
        <c:lblOffset val="100"/>
        <c:noMultiLvlLbl val="0"/>
      </c:catAx>
      <c:valAx>
        <c:axId val="355479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548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2018.WI  Tuesday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844930008748906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HAR'!$E$20:$E$25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HAR'!$F$20:$F$25</c:f>
              <c:numCache>
                <c:formatCode>General</c:formatCode>
                <c:ptCount val="6"/>
                <c:pt idx="0">
                  <c:v>9</c:v>
                </c:pt>
                <c:pt idx="1">
                  <c:v>281</c:v>
                </c:pt>
                <c:pt idx="2">
                  <c:v>240</c:v>
                </c:pt>
                <c:pt idx="3">
                  <c:v>85</c:v>
                </c:pt>
                <c:pt idx="4">
                  <c:v>283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7-4942-9EB1-003C5665B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830960"/>
        <c:axId val="453828720"/>
      </c:barChart>
      <c:catAx>
        <c:axId val="45383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828720"/>
        <c:crosses val="autoZero"/>
        <c:auto val="1"/>
        <c:lblAlgn val="ctr"/>
        <c:lblOffset val="100"/>
        <c:noMultiLvlLbl val="0"/>
      </c:catAx>
      <c:valAx>
        <c:axId val="45382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83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2018.WI  Wednesday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HAR'!$A$38:$A$43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HAR'!$B$38:$B$43</c:f>
              <c:numCache>
                <c:formatCode>General</c:formatCode>
                <c:ptCount val="6"/>
                <c:pt idx="0">
                  <c:v>39</c:v>
                </c:pt>
                <c:pt idx="1">
                  <c:v>266</c:v>
                </c:pt>
                <c:pt idx="2">
                  <c:v>199</c:v>
                </c:pt>
                <c:pt idx="3">
                  <c:v>20</c:v>
                </c:pt>
                <c:pt idx="4">
                  <c:v>246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9-442E-B31C-049958759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829840"/>
        <c:axId val="453825920"/>
      </c:barChart>
      <c:catAx>
        <c:axId val="45382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825920"/>
        <c:crosses val="autoZero"/>
        <c:auto val="1"/>
        <c:lblAlgn val="ctr"/>
        <c:lblOffset val="100"/>
        <c:noMultiLvlLbl val="0"/>
      </c:catAx>
      <c:valAx>
        <c:axId val="4538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82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2018.WI Thursday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'2018.WI HAR'!$F$53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HAR'!$E$54:$E$59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HAR'!$F$54:$F$59</c:f>
              <c:numCache>
                <c:formatCode>General</c:formatCode>
                <c:ptCount val="6"/>
                <c:pt idx="0">
                  <c:v>9</c:v>
                </c:pt>
                <c:pt idx="1">
                  <c:v>149</c:v>
                </c:pt>
                <c:pt idx="2">
                  <c:v>104</c:v>
                </c:pt>
                <c:pt idx="3">
                  <c:v>32</c:v>
                </c:pt>
                <c:pt idx="4">
                  <c:v>63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1-4329-A7FA-6F0F440A5990}"/>
            </c:ext>
          </c:extLst>
        </c:ser>
        <c:ser>
          <c:idx val="1"/>
          <c:order val="1"/>
          <c:tx>
            <c:strRef>
              <c:f>'2018.WI HAR'!$G$53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HAR'!$E$54:$E$59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HAR'!$G$54:$G$59</c:f>
              <c:numCache>
                <c:formatCode>General</c:formatCode>
                <c:ptCount val="6"/>
                <c:pt idx="0">
                  <c:v>0</c:v>
                </c:pt>
                <c:pt idx="1">
                  <c:v>109</c:v>
                </c:pt>
                <c:pt idx="2">
                  <c:v>151</c:v>
                </c:pt>
                <c:pt idx="3">
                  <c:v>41</c:v>
                </c:pt>
                <c:pt idx="4">
                  <c:v>264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1-4329-A7FA-6F0F440A59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46056624"/>
        <c:axId val="346053264"/>
      </c:barChart>
      <c:catAx>
        <c:axId val="34605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053264"/>
        <c:crosses val="autoZero"/>
        <c:auto val="1"/>
        <c:lblAlgn val="ctr"/>
        <c:lblOffset val="100"/>
        <c:noMultiLvlLbl val="0"/>
      </c:catAx>
      <c:valAx>
        <c:axId val="346053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60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2018.WI  Thursday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HAR'!$A$54:$A$59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HAR'!$B$54:$B$59</c:f>
              <c:numCache>
                <c:formatCode>General</c:formatCode>
                <c:ptCount val="6"/>
                <c:pt idx="0">
                  <c:v>9</c:v>
                </c:pt>
                <c:pt idx="1">
                  <c:v>258</c:v>
                </c:pt>
                <c:pt idx="2">
                  <c:v>255</c:v>
                </c:pt>
                <c:pt idx="3">
                  <c:v>73</c:v>
                </c:pt>
                <c:pt idx="4">
                  <c:v>327</c:v>
                </c:pt>
                <c:pt idx="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6-4DB1-A3EF-D9054F0B9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603456"/>
        <c:axId val="452610176"/>
      </c:barChart>
      <c:catAx>
        <c:axId val="45260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10176"/>
        <c:crosses val="autoZero"/>
        <c:auto val="1"/>
        <c:lblAlgn val="ctr"/>
        <c:lblOffset val="100"/>
        <c:noMultiLvlLbl val="0"/>
      </c:catAx>
      <c:valAx>
        <c:axId val="45261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0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2018.WI wednesday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'2018.WI HAR'!$F$37</c:f>
              <c:strCache>
                <c:ptCount val="1"/>
                <c:pt idx="0">
                  <c:v>Harmony East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HAR'!$E$38:$E$43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HAR'!$F$38:$F$43</c:f>
              <c:numCache>
                <c:formatCode>General</c:formatCode>
                <c:ptCount val="6"/>
                <c:pt idx="0">
                  <c:v>9</c:v>
                </c:pt>
                <c:pt idx="1">
                  <c:v>73</c:v>
                </c:pt>
                <c:pt idx="2">
                  <c:v>82</c:v>
                </c:pt>
                <c:pt idx="3">
                  <c:v>0</c:v>
                </c:pt>
                <c:pt idx="4">
                  <c:v>71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6-4FE7-A433-DE60C26C0A45}"/>
            </c:ext>
          </c:extLst>
        </c:ser>
        <c:ser>
          <c:idx val="1"/>
          <c:order val="1"/>
          <c:tx>
            <c:strRef>
              <c:f>'2018.WI HAR'!$G$37</c:f>
              <c:strCache>
                <c:ptCount val="1"/>
                <c:pt idx="0">
                  <c:v>Harmony 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HAR'!$E$38:$E$43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HAR'!$G$38:$G$43</c:f>
              <c:numCache>
                <c:formatCode>General</c:formatCode>
                <c:ptCount val="6"/>
                <c:pt idx="0">
                  <c:v>30</c:v>
                </c:pt>
                <c:pt idx="1">
                  <c:v>193</c:v>
                </c:pt>
                <c:pt idx="2">
                  <c:v>117</c:v>
                </c:pt>
                <c:pt idx="3">
                  <c:v>20</c:v>
                </c:pt>
                <c:pt idx="4">
                  <c:v>175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6-4FE7-A433-DE60C26C0A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56015648"/>
        <c:axId val="452604016"/>
      </c:barChart>
      <c:catAx>
        <c:axId val="35601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04016"/>
        <c:crosses val="autoZero"/>
        <c:auto val="1"/>
        <c:lblAlgn val="ctr"/>
        <c:lblOffset val="100"/>
        <c:noMultiLvlLbl val="0"/>
      </c:catAx>
      <c:valAx>
        <c:axId val="452604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601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2018.WI Friday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'2018.WI HAR'!$F$68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HAR'!$E$69:$E$74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HAR'!$F$69:$F$74</c:f>
              <c:numCache>
                <c:formatCode>General</c:formatCode>
                <c:ptCount val="6"/>
                <c:pt idx="0">
                  <c:v>13</c:v>
                </c:pt>
                <c:pt idx="1">
                  <c:v>149</c:v>
                </c:pt>
                <c:pt idx="2">
                  <c:v>88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0-4FB4-AA89-96A2F40F66B0}"/>
            </c:ext>
          </c:extLst>
        </c:ser>
        <c:ser>
          <c:idx val="1"/>
          <c:order val="1"/>
          <c:tx>
            <c:strRef>
              <c:f>'2018.WI HAR'!$G$68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'2018.WI HAR'!$E$69:$E$74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HAR'!$G$69:$G$74</c:f>
              <c:numCache>
                <c:formatCode>General</c:formatCode>
                <c:ptCount val="6"/>
                <c:pt idx="0">
                  <c:v>106</c:v>
                </c:pt>
                <c:pt idx="1">
                  <c:v>112</c:v>
                </c:pt>
                <c:pt idx="2">
                  <c:v>82</c:v>
                </c:pt>
                <c:pt idx="3">
                  <c:v>82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0-4FB4-AA89-96A2F40F66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72587280"/>
        <c:axId val="472588960"/>
      </c:barChart>
      <c:catAx>
        <c:axId val="47258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588960"/>
        <c:crosses val="autoZero"/>
        <c:auto val="1"/>
        <c:lblAlgn val="ctr"/>
        <c:lblOffset val="100"/>
        <c:noMultiLvlLbl val="0"/>
      </c:catAx>
      <c:valAx>
        <c:axId val="472588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258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2018.WI wednesday Enrollments per building by time block: Oregon city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2018.WI'!$J$34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2018.WI'!$J$35:$J$40</c:f>
              <c:numCache>
                <c:formatCode>General</c:formatCode>
                <c:ptCount val="6"/>
                <c:pt idx="0">
                  <c:v>0</c:v>
                </c:pt>
                <c:pt idx="1">
                  <c:v>68</c:v>
                </c:pt>
                <c:pt idx="2">
                  <c:v>92</c:v>
                </c:pt>
                <c:pt idx="3">
                  <c:v>91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1-4D29-82B2-CB8FD23E4E2C}"/>
            </c:ext>
          </c:extLst>
        </c:ser>
        <c:ser>
          <c:idx val="1"/>
          <c:order val="1"/>
          <c:tx>
            <c:strRef>
              <c:f>'Data 2018.WI'!$K$34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2018.WI'!$K$35:$K$40</c:f>
              <c:numCache>
                <c:formatCode>General</c:formatCode>
                <c:ptCount val="6"/>
                <c:pt idx="0">
                  <c:v>122</c:v>
                </c:pt>
                <c:pt idx="1">
                  <c:v>264</c:v>
                </c:pt>
                <c:pt idx="2">
                  <c:v>255</c:v>
                </c:pt>
                <c:pt idx="3">
                  <c:v>174</c:v>
                </c:pt>
                <c:pt idx="4">
                  <c:v>69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1-4D29-82B2-CB8FD23E4E2C}"/>
            </c:ext>
          </c:extLst>
        </c:ser>
        <c:ser>
          <c:idx val="2"/>
          <c:order val="2"/>
          <c:tx>
            <c:strRef>
              <c:f>'Data 2018.WI'!$L$34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2018.WI'!$L$35:$L$40</c:f>
              <c:numCache>
                <c:formatCode>General</c:formatCode>
                <c:ptCount val="6"/>
                <c:pt idx="0">
                  <c:v>0</c:v>
                </c:pt>
                <c:pt idx="1">
                  <c:v>32</c:v>
                </c:pt>
                <c:pt idx="2">
                  <c:v>56</c:v>
                </c:pt>
                <c:pt idx="3">
                  <c:v>114</c:v>
                </c:pt>
                <c:pt idx="4">
                  <c:v>92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11-4D29-82B2-CB8FD23E4E2C}"/>
            </c:ext>
          </c:extLst>
        </c:ser>
        <c:ser>
          <c:idx val="3"/>
          <c:order val="3"/>
          <c:tx>
            <c:strRef>
              <c:f>'Data 2018.WI'!$M$34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2018.WI'!$M$35:$M$40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11-4D29-82B2-CB8FD23E4E2C}"/>
            </c:ext>
          </c:extLst>
        </c:ser>
        <c:ser>
          <c:idx val="4"/>
          <c:order val="4"/>
          <c:tx>
            <c:strRef>
              <c:f>'Data 2018.WI'!$N$34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2018.WI'!$N$35:$N$40</c:f>
              <c:numCache>
                <c:formatCode>General</c:formatCode>
                <c:ptCount val="6"/>
                <c:pt idx="0">
                  <c:v>0</c:v>
                </c:pt>
                <c:pt idx="1">
                  <c:v>155</c:v>
                </c:pt>
                <c:pt idx="2">
                  <c:v>104</c:v>
                </c:pt>
                <c:pt idx="3">
                  <c:v>47</c:v>
                </c:pt>
                <c:pt idx="4">
                  <c:v>47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11-4D29-82B2-CB8FD23E4E2C}"/>
            </c:ext>
          </c:extLst>
        </c:ser>
        <c:ser>
          <c:idx val="5"/>
          <c:order val="5"/>
          <c:tx>
            <c:strRef>
              <c:f>'Data 2018.WI'!$O$34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2018.WI'!$O$35:$O$40</c:f>
              <c:numCache>
                <c:formatCode>General</c:formatCode>
                <c:ptCount val="6"/>
                <c:pt idx="0">
                  <c:v>34</c:v>
                </c:pt>
                <c:pt idx="1">
                  <c:v>134</c:v>
                </c:pt>
                <c:pt idx="2">
                  <c:v>97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11-4D29-82B2-CB8FD23E4E2C}"/>
            </c:ext>
          </c:extLst>
        </c:ser>
        <c:ser>
          <c:idx val="6"/>
          <c:order val="6"/>
          <c:tx>
            <c:strRef>
              <c:f>'Data 2018.WI'!$P$34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2018.WI'!$P$35:$P$40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11-4D29-82B2-CB8FD23E4E2C}"/>
            </c:ext>
          </c:extLst>
        </c:ser>
        <c:ser>
          <c:idx val="7"/>
          <c:order val="7"/>
          <c:tx>
            <c:strRef>
              <c:f>'Data 2018.WI'!$Q$34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2018.WI'!$Q$35:$Q$40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11-4D29-82B2-CB8FD23E4E2C}"/>
            </c:ext>
          </c:extLst>
        </c:ser>
        <c:ser>
          <c:idx val="8"/>
          <c:order val="8"/>
          <c:tx>
            <c:strRef>
              <c:f>'Data 2018.WI'!$R$34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2018.WI'!$R$35:$R$40</c:f>
              <c:numCache>
                <c:formatCode>General</c:formatCode>
                <c:ptCount val="6"/>
                <c:pt idx="0">
                  <c:v>111</c:v>
                </c:pt>
                <c:pt idx="1">
                  <c:v>475</c:v>
                </c:pt>
                <c:pt idx="2">
                  <c:v>405</c:v>
                </c:pt>
                <c:pt idx="3">
                  <c:v>128</c:v>
                </c:pt>
                <c:pt idx="4">
                  <c:v>46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11-4D29-82B2-CB8FD23E4E2C}"/>
            </c:ext>
          </c:extLst>
        </c:ser>
        <c:ser>
          <c:idx val="9"/>
          <c:order val="9"/>
          <c:tx>
            <c:strRef>
              <c:f>'Data 2018.WI'!$S$34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2018.WI'!$S$35:$S$40</c:f>
              <c:numCache>
                <c:formatCode>General</c:formatCode>
                <c:ptCount val="6"/>
                <c:pt idx="0">
                  <c:v>12</c:v>
                </c:pt>
                <c:pt idx="1">
                  <c:v>141</c:v>
                </c:pt>
                <c:pt idx="2">
                  <c:v>158</c:v>
                </c:pt>
                <c:pt idx="3">
                  <c:v>56</c:v>
                </c:pt>
                <c:pt idx="4">
                  <c:v>35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11-4D29-82B2-CB8FD23E4E2C}"/>
            </c:ext>
          </c:extLst>
        </c:ser>
        <c:ser>
          <c:idx val="10"/>
          <c:order val="10"/>
          <c:tx>
            <c:strRef>
              <c:f>'Data 2018.WI'!$T$34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2018.WI'!$T$35:$T$40</c:f>
              <c:numCache>
                <c:formatCode>General</c:formatCode>
                <c:ptCount val="6"/>
                <c:pt idx="0">
                  <c:v>10</c:v>
                </c:pt>
                <c:pt idx="1">
                  <c:v>264</c:v>
                </c:pt>
                <c:pt idx="2">
                  <c:v>315</c:v>
                </c:pt>
                <c:pt idx="3">
                  <c:v>146</c:v>
                </c:pt>
                <c:pt idx="4">
                  <c:v>82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11-4D29-82B2-CB8FD23E4E2C}"/>
            </c:ext>
          </c:extLst>
        </c:ser>
        <c:ser>
          <c:idx val="11"/>
          <c:order val="11"/>
          <c:tx>
            <c:strRef>
              <c:f>'Data 2018.WI'!$U$34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2018.WI'!$U$35:$U$40</c:f>
              <c:numCache>
                <c:formatCode>General</c:formatCode>
                <c:ptCount val="6"/>
                <c:pt idx="0">
                  <c:v>36</c:v>
                </c:pt>
                <c:pt idx="1">
                  <c:v>167</c:v>
                </c:pt>
                <c:pt idx="2">
                  <c:v>141</c:v>
                </c:pt>
                <c:pt idx="3">
                  <c:v>72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11-4D29-82B2-CB8FD23E4E2C}"/>
            </c:ext>
          </c:extLst>
        </c:ser>
        <c:ser>
          <c:idx val="12"/>
          <c:order val="12"/>
          <c:tx>
            <c:strRef>
              <c:f>'Data 2018.WI'!$V$34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2018.WI'!$V$35:$V$40</c:f>
              <c:numCache>
                <c:formatCode>General</c:formatCode>
                <c:ptCount val="6"/>
                <c:pt idx="0">
                  <c:v>127</c:v>
                </c:pt>
                <c:pt idx="1">
                  <c:v>286</c:v>
                </c:pt>
                <c:pt idx="2">
                  <c:v>221</c:v>
                </c:pt>
                <c:pt idx="3">
                  <c:v>45</c:v>
                </c:pt>
                <c:pt idx="4">
                  <c:v>69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11-4D29-82B2-CB8FD23E4E2C}"/>
            </c:ext>
          </c:extLst>
        </c:ser>
        <c:ser>
          <c:idx val="13"/>
          <c:order val="13"/>
          <c:tx>
            <c:strRef>
              <c:f>'Data 2018.WI'!$W$34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2018.WI'!$W$35:$W$40</c:f>
              <c:numCache>
                <c:formatCode>General</c:formatCode>
                <c:ptCount val="6"/>
                <c:pt idx="0">
                  <c:v>52</c:v>
                </c:pt>
                <c:pt idx="1">
                  <c:v>226</c:v>
                </c:pt>
                <c:pt idx="2">
                  <c:v>146</c:v>
                </c:pt>
                <c:pt idx="3">
                  <c:v>91</c:v>
                </c:pt>
                <c:pt idx="4">
                  <c:v>40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11-4D29-82B2-CB8FD23E4E2C}"/>
            </c:ext>
          </c:extLst>
        </c:ser>
        <c:ser>
          <c:idx val="14"/>
          <c:order val="14"/>
          <c:tx>
            <c:strRef>
              <c:f>'Data 2018.WI'!$X$34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2018.WI'!$X$35:$X$40</c:f>
              <c:numCache>
                <c:formatCode>General</c:formatCode>
                <c:ptCount val="6"/>
                <c:pt idx="0">
                  <c:v>71</c:v>
                </c:pt>
                <c:pt idx="1">
                  <c:v>96</c:v>
                </c:pt>
                <c:pt idx="2">
                  <c:v>87</c:v>
                </c:pt>
                <c:pt idx="3">
                  <c:v>110</c:v>
                </c:pt>
                <c:pt idx="4">
                  <c:v>156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11-4D29-82B2-CB8FD23E4E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66745072"/>
        <c:axId val="466745632"/>
      </c:barChart>
      <c:catAx>
        <c:axId val="466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45632"/>
        <c:crosses val="autoZero"/>
        <c:auto val="1"/>
        <c:lblAlgn val="ctr"/>
        <c:lblOffset val="100"/>
        <c:noMultiLvlLbl val="0"/>
      </c:catAx>
      <c:valAx>
        <c:axId val="466745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674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2018.WI  Friday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HAR'!$A$69:$A$74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HAR'!$B$69:$B$74</c:f>
              <c:numCache>
                <c:formatCode>General</c:formatCode>
                <c:ptCount val="6"/>
                <c:pt idx="0">
                  <c:v>119</c:v>
                </c:pt>
                <c:pt idx="1">
                  <c:v>261</c:v>
                </c:pt>
                <c:pt idx="2">
                  <c:v>170</c:v>
                </c:pt>
                <c:pt idx="3">
                  <c:v>92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C60-90C3-4BDF1399C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5360608"/>
        <c:axId val="735348848"/>
      </c:barChart>
      <c:catAx>
        <c:axId val="73536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348848"/>
        <c:crosses val="autoZero"/>
        <c:auto val="1"/>
        <c:lblAlgn val="ctr"/>
        <c:lblOffset val="100"/>
        <c:noMultiLvlLbl val="0"/>
      </c:catAx>
      <c:valAx>
        <c:axId val="73534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36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2018.sp Monday Enrollments per building by time block: Harmony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'2018.SP HAR'!$G$2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HAR'!$F$3:$F$8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HAR'!$G$3:$G$8</c:f>
              <c:numCache>
                <c:formatCode>General</c:formatCode>
                <c:ptCount val="6"/>
                <c:pt idx="0">
                  <c:v>87</c:v>
                </c:pt>
                <c:pt idx="1">
                  <c:v>157</c:v>
                </c:pt>
                <c:pt idx="2">
                  <c:v>168</c:v>
                </c:pt>
                <c:pt idx="3">
                  <c:v>36</c:v>
                </c:pt>
                <c:pt idx="4">
                  <c:v>55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8-44AB-8F14-9317827A7625}"/>
            </c:ext>
          </c:extLst>
        </c:ser>
        <c:ser>
          <c:idx val="1"/>
          <c:order val="1"/>
          <c:tx>
            <c:strRef>
              <c:f>'2018.SP HAR'!$H$2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HAR'!$F$3:$F$8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HAR'!$H$3:$H$8</c:f>
              <c:numCache>
                <c:formatCode>General</c:formatCode>
                <c:ptCount val="6"/>
                <c:pt idx="0">
                  <c:v>0</c:v>
                </c:pt>
                <c:pt idx="1">
                  <c:v>171</c:v>
                </c:pt>
                <c:pt idx="2">
                  <c:v>132</c:v>
                </c:pt>
                <c:pt idx="3">
                  <c:v>0</c:v>
                </c:pt>
                <c:pt idx="4">
                  <c:v>116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8-44AB-8F14-9317827A76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41798960"/>
        <c:axId val="641797280"/>
      </c:barChart>
      <c:catAx>
        <c:axId val="64179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97280"/>
        <c:crosses val="autoZero"/>
        <c:auto val="1"/>
        <c:lblAlgn val="ctr"/>
        <c:lblOffset val="100"/>
        <c:noMultiLvlLbl val="0"/>
      </c:catAx>
      <c:valAx>
        <c:axId val="641797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79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Monday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HAR'!$A$3:$A$8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HAR'!$B$3:$B$8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9087-4BFE-BEA3-54CC1A7C74B6}"/>
            </c:ext>
          </c:extLst>
        </c:ser>
        <c:ser>
          <c:idx val="1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HAR'!$A$3:$A$8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HAR'!$C$3:$C$8</c:f>
              <c:numCache>
                <c:formatCode>General</c:formatCode>
                <c:ptCount val="6"/>
                <c:pt idx="0">
                  <c:v>87</c:v>
                </c:pt>
                <c:pt idx="1">
                  <c:v>328</c:v>
                </c:pt>
                <c:pt idx="2">
                  <c:v>300</c:v>
                </c:pt>
                <c:pt idx="3">
                  <c:v>36</c:v>
                </c:pt>
                <c:pt idx="4">
                  <c:v>171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7-4BFE-BEA3-54CC1A7C7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247216"/>
        <c:axId val="505246656"/>
      </c:barChart>
      <c:catAx>
        <c:axId val="50524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46656"/>
        <c:crosses val="autoZero"/>
        <c:auto val="1"/>
        <c:lblAlgn val="ctr"/>
        <c:lblOffset val="100"/>
        <c:noMultiLvlLbl val="0"/>
      </c:catAx>
      <c:valAx>
        <c:axId val="50524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4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2018.sp tuesday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'2018.SP HAR'!$J$18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HAR'!$I$19:$I$24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HAR'!$J$19:$J$24</c:f>
              <c:numCache>
                <c:formatCode>General</c:formatCode>
                <c:ptCount val="6"/>
                <c:pt idx="0">
                  <c:v>16</c:v>
                </c:pt>
                <c:pt idx="1">
                  <c:v>97</c:v>
                </c:pt>
                <c:pt idx="2">
                  <c:v>87</c:v>
                </c:pt>
                <c:pt idx="3">
                  <c:v>22</c:v>
                </c:pt>
                <c:pt idx="4">
                  <c:v>80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4-4DD5-ACCF-072D78C57D98}"/>
            </c:ext>
          </c:extLst>
        </c:ser>
        <c:ser>
          <c:idx val="1"/>
          <c:order val="1"/>
          <c:tx>
            <c:strRef>
              <c:f>'2018.SP HAR'!$K$18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HAR'!$I$19:$I$24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HAR'!$K$19:$K$24</c:f>
              <c:numCache>
                <c:formatCode>General</c:formatCode>
                <c:ptCount val="6"/>
                <c:pt idx="0">
                  <c:v>14</c:v>
                </c:pt>
                <c:pt idx="1">
                  <c:v>151</c:v>
                </c:pt>
                <c:pt idx="2">
                  <c:v>179</c:v>
                </c:pt>
                <c:pt idx="3">
                  <c:v>27</c:v>
                </c:pt>
                <c:pt idx="4">
                  <c:v>189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74-4DD5-ACCF-072D78C57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22491328"/>
        <c:axId val="722490768"/>
      </c:barChart>
      <c:catAx>
        <c:axId val="72249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90768"/>
        <c:crosses val="autoZero"/>
        <c:auto val="1"/>
        <c:lblAlgn val="ctr"/>
        <c:lblOffset val="100"/>
        <c:noMultiLvlLbl val="0"/>
      </c:catAx>
      <c:valAx>
        <c:axId val="722490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249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Tuesday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872707786526684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HAR'!$B$19:$B$24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226-4325-89FF-5BC63F27E6E4}"/>
            </c:ext>
          </c:extLst>
        </c:ser>
        <c:ser>
          <c:idx val="1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HAR'!$C$19:$C$24</c:f>
              <c:numCache>
                <c:formatCode>General</c:formatCode>
                <c:ptCount val="6"/>
                <c:pt idx="0">
                  <c:v>30</c:v>
                </c:pt>
                <c:pt idx="1">
                  <c:v>248</c:v>
                </c:pt>
                <c:pt idx="2">
                  <c:v>266</c:v>
                </c:pt>
                <c:pt idx="3">
                  <c:v>49</c:v>
                </c:pt>
                <c:pt idx="4">
                  <c:v>269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6-4325-89FF-5BC63F27E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2494688"/>
        <c:axId val="722503088"/>
      </c:barChart>
      <c:catAx>
        <c:axId val="7224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503088"/>
        <c:crosses val="autoZero"/>
        <c:auto val="1"/>
        <c:lblAlgn val="ctr"/>
        <c:lblOffset val="100"/>
        <c:noMultiLvlLbl val="0"/>
      </c:catAx>
      <c:valAx>
        <c:axId val="7225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9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2018.sp wednesday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'2018.SP HAR'!$J$32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HAR'!$I$33:$I$38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HAR'!$J$33:$J$38</c:f>
              <c:numCache>
                <c:formatCode>General</c:formatCode>
                <c:ptCount val="6"/>
                <c:pt idx="0">
                  <c:v>42</c:v>
                </c:pt>
                <c:pt idx="1">
                  <c:v>127</c:v>
                </c:pt>
                <c:pt idx="2">
                  <c:v>125</c:v>
                </c:pt>
                <c:pt idx="3">
                  <c:v>52</c:v>
                </c:pt>
                <c:pt idx="4">
                  <c:v>71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E-41E3-9FD6-61FBF2B080DE}"/>
            </c:ext>
          </c:extLst>
        </c:ser>
        <c:ser>
          <c:idx val="1"/>
          <c:order val="1"/>
          <c:tx>
            <c:strRef>
              <c:f>'2018.SP HAR'!$K$32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HAR'!$I$33:$I$38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HAR'!$K$33:$K$38</c:f>
              <c:numCache>
                <c:formatCode>General</c:formatCode>
                <c:ptCount val="6"/>
                <c:pt idx="0">
                  <c:v>0</c:v>
                </c:pt>
                <c:pt idx="1">
                  <c:v>204</c:v>
                </c:pt>
                <c:pt idx="2">
                  <c:v>121</c:v>
                </c:pt>
                <c:pt idx="3">
                  <c:v>0</c:v>
                </c:pt>
                <c:pt idx="4">
                  <c:v>122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E-41E3-9FD6-61FBF2B080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45864432"/>
        <c:axId val="745857152"/>
      </c:barChart>
      <c:catAx>
        <c:axId val="745864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57152"/>
        <c:crosses val="autoZero"/>
        <c:auto val="1"/>
        <c:lblAlgn val="ctr"/>
        <c:lblOffset val="100"/>
        <c:noMultiLvlLbl val="0"/>
      </c:catAx>
      <c:valAx>
        <c:axId val="745857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4586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Wednesday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HAR'!$A$33:$A$38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HAR'!$B$33:$B$38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7FE3-4D7B-BB90-F679E0EF92B6}"/>
            </c:ext>
          </c:extLst>
        </c:ser>
        <c:ser>
          <c:idx val="1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HAR'!$A$33:$A$38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HAR'!$C$33:$C$38</c:f>
              <c:numCache>
                <c:formatCode>General</c:formatCode>
                <c:ptCount val="6"/>
                <c:pt idx="0">
                  <c:v>42</c:v>
                </c:pt>
                <c:pt idx="1">
                  <c:v>331</c:v>
                </c:pt>
                <c:pt idx="2">
                  <c:v>246</c:v>
                </c:pt>
                <c:pt idx="3">
                  <c:v>52</c:v>
                </c:pt>
                <c:pt idx="4">
                  <c:v>193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3-4D7B-BB90-F679E0EF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311824"/>
        <c:axId val="502313504"/>
      </c:barChart>
      <c:catAx>
        <c:axId val="50231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13504"/>
        <c:crosses val="autoZero"/>
        <c:auto val="1"/>
        <c:lblAlgn val="ctr"/>
        <c:lblOffset val="100"/>
        <c:noMultiLvlLbl val="0"/>
      </c:catAx>
      <c:valAx>
        <c:axId val="50231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1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2018.sp thursday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'2018.SP HAR'!$J$48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HAR'!$I$49:$I$54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HAR'!$J$49:$J$54</c:f>
              <c:numCache>
                <c:formatCode>General</c:formatCode>
                <c:ptCount val="6"/>
                <c:pt idx="0">
                  <c:v>16</c:v>
                </c:pt>
                <c:pt idx="1">
                  <c:v>98</c:v>
                </c:pt>
                <c:pt idx="2">
                  <c:v>110</c:v>
                </c:pt>
                <c:pt idx="3">
                  <c:v>58</c:v>
                </c:pt>
                <c:pt idx="4">
                  <c:v>96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6-4657-A515-9FBB0DBBB330}"/>
            </c:ext>
          </c:extLst>
        </c:ser>
        <c:ser>
          <c:idx val="1"/>
          <c:order val="1"/>
          <c:tx>
            <c:strRef>
              <c:f>'2018.SP HAR'!$K$48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HAR'!$I$49:$I$54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HAR'!$K$49:$K$54</c:f>
              <c:numCache>
                <c:formatCode>General</c:formatCode>
                <c:ptCount val="6"/>
                <c:pt idx="0">
                  <c:v>0</c:v>
                </c:pt>
                <c:pt idx="1">
                  <c:v>122</c:v>
                </c:pt>
                <c:pt idx="2">
                  <c:v>166</c:v>
                </c:pt>
                <c:pt idx="3">
                  <c:v>14</c:v>
                </c:pt>
                <c:pt idx="4">
                  <c:v>205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46-4657-A515-9FBB0DBBB3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88198512"/>
        <c:axId val="488202432"/>
      </c:barChart>
      <c:catAx>
        <c:axId val="48819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202432"/>
        <c:crosses val="autoZero"/>
        <c:auto val="1"/>
        <c:lblAlgn val="ctr"/>
        <c:lblOffset val="100"/>
        <c:noMultiLvlLbl val="0"/>
      </c:catAx>
      <c:valAx>
        <c:axId val="488202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819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Thursday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HAR'!$A$49:$A$54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HAR'!$B$49:$B$54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98B-4C49-A933-D9E8AD20C822}"/>
            </c:ext>
          </c:extLst>
        </c:ser>
        <c:ser>
          <c:idx val="1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HAR'!$A$49:$A$54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HAR'!$C$49:$C$54</c:f>
              <c:numCache>
                <c:formatCode>General</c:formatCode>
                <c:ptCount val="6"/>
                <c:pt idx="0">
                  <c:v>16</c:v>
                </c:pt>
                <c:pt idx="1">
                  <c:v>220</c:v>
                </c:pt>
                <c:pt idx="2">
                  <c:v>276</c:v>
                </c:pt>
                <c:pt idx="3">
                  <c:v>72</c:v>
                </c:pt>
                <c:pt idx="4">
                  <c:v>301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B-4C49-A933-D9E8AD20C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915056"/>
        <c:axId val="479914496"/>
      </c:barChart>
      <c:catAx>
        <c:axId val="47991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14496"/>
        <c:crosses val="autoZero"/>
        <c:auto val="1"/>
        <c:lblAlgn val="ctr"/>
        <c:lblOffset val="100"/>
        <c:noMultiLvlLbl val="0"/>
      </c:catAx>
      <c:valAx>
        <c:axId val="4799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1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2018.sp friday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'2018.SP HAR'!$J$63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HAR'!$I$64:$I$69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HAR'!$J$64:$J$69</c:f>
              <c:numCache>
                <c:formatCode>General</c:formatCode>
                <c:ptCount val="6"/>
                <c:pt idx="0">
                  <c:v>0</c:v>
                </c:pt>
                <c:pt idx="1">
                  <c:v>46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E-4ACD-9A88-0AAC9CEE162B}"/>
            </c:ext>
          </c:extLst>
        </c:ser>
        <c:ser>
          <c:idx val="1"/>
          <c:order val="1"/>
          <c:tx>
            <c:strRef>
              <c:f>'2018.SP HAR'!$K$63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'2018.SP HAR'!$I$64:$I$69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HAR'!$K$64:$K$69</c:f>
              <c:numCache>
                <c:formatCode>General</c:formatCode>
                <c:ptCount val="6"/>
                <c:pt idx="0">
                  <c:v>51</c:v>
                </c:pt>
                <c:pt idx="1">
                  <c:v>142</c:v>
                </c:pt>
                <c:pt idx="2">
                  <c:v>157</c:v>
                </c:pt>
                <c:pt idx="3">
                  <c:v>108</c:v>
                </c:pt>
                <c:pt idx="4">
                  <c:v>57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E-4ACD-9A88-0AAC9CEE16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88201872"/>
        <c:axId val="488199072"/>
      </c:barChart>
      <c:catAx>
        <c:axId val="48820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199072"/>
        <c:crosses val="autoZero"/>
        <c:auto val="1"/>
        <c:lblAlgn val="ctr"/>
        <c:lblOffset val="100"/>
        <c:noMultiLvlLbl val="0"/>
      </c:catAx>
      <c:valAx>
        <c:axId val="488199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820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2018.WI  Wednesday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OC'!$B$38:$B$43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OC'!$C$38:$C$43</c:f>
              <c:numCache>
                <c:formatCode>General</c:formatCode>
                <c:ptCount val="6"/>
                <c:pt idx="0">
                  <c:v>575</c:v>
                </c:pt>
                <c:pt idx="1">
                  <c:v>2338</c:v>
                </c:pt>
                <c:pt idx="2">
                  <c:v>2094</c:v>
                </c:pt>
                <c:pt idx="3">
                  <c:v>1087</c:v>
                </c:pt>
                <c:pt idx="4">
                  <c:v>669</c:v>
                </c:pt>
                <c:pt idx="5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8-4150-A246-9D5D238A3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707520"/>
        <c:axId val="192712000"/>
      </c:barChart>
      <c:catAx>
        <c:axId val="1927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12000"/>
        <c:crosses val="autoZero"/>
        <c:auto val="1"/>
        <c:lblAlgn val="ctr"/>
        <c:lblOffset val="100"/>
        <c:noMultiLvlLbl val="0"/>
      </c:catAx>
      <c:valAx>
        <c:axId val="19271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7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2018.SP  Friday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HAR'!$A$64:$A$69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HAR'!$B$64:$B$69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844-4474-BA64-3C503BA3CB28}"/>
            </c:ext>
          </c:extLst>
        </c:ser>
        <c:ser>
          <c:idx val="1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'2018.SP HAR'!$A$64:$A$69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'2018.SP HAR'!$C$64:$C$69</c:f>
              <c:numCache>
                <c:formatCode>General</c:formatCode>
                <c:ptCount val="6"/>
                <c:pt idx="0">
                  <c:v>51</c:v>
                </c:pt>
                <c:pt idx="1">
                  <c:v>188</c:v>
                </c:pt>
                <c:pt idx="2">
                  <c:v>180</c:v>
                </c:pt>
                <c:pt idx="3">
                  <c:v>108</c:v>
                </c:pt>
                <c:pt idx="4">
                  <c:v>57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4-4474-BA64-3C503BA3C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531968"/>
        <c:axId val="490528608"/>
      </c:barChart>
      <c:catAx>
        <c:axId val="49053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528608"/>
        <c:crosses val="autoZero"/>
        <c:auto val="1"/>
        <c:lblAlgn val="ctr"/>
        <c:lblOffset val="100"/>
        <c:noMultiLvlLbl val="0"/>
      </c:catAx>
      <c:valAx>
        <c:axId val="4905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53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en-US" baseline="0"/>
              <a:t> Winter: Monday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2018.WI'!$B$1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2018.WI'!$A$2:$A$7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2018.WI'!$B$2:$B$7</c:f>
              <c:numCache>
                <c:formatCode>General</c:formatCode>
                <c:ptCount val="6"/>
                <c:pt idx="0">
                  <c:v>1170</c:v>
                </c:pt>
                <c:pt idx="1">
                  <c:v>2319</c:v>
                </c:pt>
                <c:pt idx="2">
                  <c:v>2130</c:v>
                </c:pt>
                <c:pt idx="3">
                  <c:v>996</c:v>
                </c:pt>
                <c:pt idx="4">
                  <c:v>461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B-47B1-995F-2C5D8C588926}"/>
            </c:ext>
          </c:extLst>
        </c:ser>
        <c:ser>
          <c:idx val="1"/>
          <c:order val="1"/>
          <c:tx>
            <c:strRef>
              <c:f>'Data 2018.WI'!$C$1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2018.WI'!$A$2:$A$7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2018.WI'!$C$2:$C$7</c:f>
              <c:numCache>
                <c:formatCode>General</c:formatCode>
                <c:ptCount val="6"/>
                <c:pt idx="0">
                  <c:v>82</c:v>
                </c:pt>
                <c:pt idx="1">
                  <c:v>309</c:v>
                </c:pt>
                <c:pt idx="2">
                  <c:v>152</c:v>
                </c:pt>
                <c:pt idx="3">
                  <c:v>30</c:v>
                </c:pt>
                <c:pt idx="4">
                  <c:v>269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B-47B1-995F-2C5D8C588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311216"/>
        <c:axId val="194308416"/>
      </c:barChart>
      <c:catAx>
        <c:axId val="19431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08416"/>
        <c:crosses val="autoZero"/>
        <c:auto val="1"/>
        <c:lblAlgn val="ctr"/>
        <c:lblOffset val="100"/>
        <c:noMultiLvlLbl val="0"/>
      </c:catAx>
      <c:valAx>
        <c:axId val="19430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11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en-US" baseline="0"/>
              <a:t> Winter: Tuesday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2018.WI'!$B$18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2018.WI'!$A$19:$A$24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2018.WI'!$B$19:$B$24</c:f>
              <c:numCache>
                <c:formatCode>General</c:formatCode>
                <c:ptCount val="6"/>
                <c:pt idx="0">
                  <c:v>607</c:v>
                </c:pt>
                <c:pt idx="1">
                  <c:v>2137</c:v>
                </c:pt>
                <c:pt idx="2">
                  <c:v>1894</c:v>
                </c:pt>
                <c:pt idx="3">
                  <c:v>1179</c:v>
                </c:pt>
                <c:pt idx="4">
                  <c:v>749</c:v>
                </c:pt>
                <c:pt idx="5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0-446F-A21B-F5948A6B9CDE}"/>
            </c:ext>
          </c:extLst>
        </c:ser>
        <c:ser>
          <c:idx val="1"/>
          <c:order val="1"/>
          <c:tx>
            <c:strRef>
              <c:f>'Data 2018.WI'!$C$18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2018.WI'!$A$19:$A$24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2018.WI'!$C$19:$C$24</c:f>
              <c:numCache>
                <c:formatCode>General</c:formatCode>
                <c:ptCount val="6"/>
                <c:pt idx="0">
                  <c:v>0</c:v>
                </c:pt>
                <c:pt idx="1">
                  <c:v>487</c:v>
                </c:pt>
                <c:pt idx="2">
                  <c:v>426</c:v>
                </c:pt>
                <c:pt idx="3">
                  <c:v>51</c:v>
                </c:pt>
                <c:pt idx="4">
                  <c:v>296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0-446F-A21B-F5948A6B9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49952"/>
        <c:axId val="504850512"/>
      </c:barChart>
      <c:catAx>
        <c:axId val="50484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50512"/>
        <c:crosses val="autoZero"/>
        <c:auto val="1"/>
        <c:lblAlgn val="ctr"/>
        <c:lblOffset val="100"/>
        <c:noMultiLvlLbl val="0"/>
      </c:catAx>
      <c:valAx>
        <c:axId val="5048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49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Winter: Wednesday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2018.WI'!$B$35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2018.WI'!$A$36:$A$41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2018.WI'!$B$36:$B$41</c:f>
              <c:numCache>
                <c:formatCode>General</c:formatCode>
                <c:ptCount val="6"/>
                <c:pt idx="0">
                  <c:v>756</c:v>
                </c:pt>
                <c:pt idx="1">
                  <c:v>2539</c:v>
                </c:pt>
                <c:pt idx="2">
                  <c:v>2269</c:v>
                </c:pt>
                <c:pt idx="3">
                  <c:v>1273</c:v>
                </c:pt>
                <c:pt idx="4">
                  <c:v>680</c:v>
                </c:pt>
                <c:pt idx="5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7-419C-A3E7-FB36378F5B8F}"/>
            </c:ext>
          </c:extLst>
        </c:ser>
        <c:ser>
          <c:idx val="1"/>
          <c:order val="1"/>
          <c:tx>
            <c:strRef>
              <c:f>'Data 2018.WI'!$C$35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2018.WI'!$A$36:$A$41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2018.WI'!$C$36:$C$41</c:f>
              <c:numCache>
                <c:formatCode>General</c:formatCode>
                <c:ptCount val="6"/>
                <c:pt idx="0">
                  <c:v>62</c:v>
                </c:pt>
                <c:pt idx="1">
                  <c:v>289</c:v>
                </c:pt>
                <c:pt idx="2">
                  <c:v>222</c:v>
                </c:pt>
                <c:pt idx="3">
                  <c:v>43</c:v>
                </c:pt>
                <c:pt idx="4">
                  <c:v>298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7-419C-A3E7-FB36378F5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547952"/>
        <c:axId val="196548512"/>
      </c:barChart>
      <c:catAx>
        <c:axId val="19654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48512"/>
        <c:crosses val="autoZero"/>
        <c:auto val="1"/>
        <c:lblAlgn val="ctr"/>
        <c:lblOffset val="100"/>
        <c:noMultiLvlLbl val="0"/>
      </c:catAx>
      <c:valAx>
        <c:axId val="1965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47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en-US" baseline="0"/>
              <a:t> Winter: Thursday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2018.WI'!$B$52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2018.WI'!$A$53:$A$58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2018.WI'!$B$53:$B$58</c:f>
              <c:numCache>
                <c:formatCode>General</c:formatCode>
                <c:ptCount val="6"/>
                <c:pt idx="0">
                  <c:v>635</c:v>
                </c:pt>
                <c:pt idx="1">
                  <c:v>2100</c:v>
                </c:pt>
                <c:pt idx="2">
                  <c:v>1758</c:v>
                </c:pt>
                <c:pt idx="3">
                  <c:v>692</c:v>
                </c:pt>
                <c:pt idx="4">
                  <c:v>591</c:v>
                </c:pt>
                <c:pt idx="5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C-40CE-A537-7137BB4E5E79}"/>
            </c:ext>
          </c:extLst>
        </c:ser>
        <c:ser>
          <c:idx val="1"/>
          <c:order val="1"/>
          <c:tx>
            <c:strRef>
              <c:f>'Data 2018.WI'!$C$52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2018.WI'!$A$53:$A$58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2018.WI'!$C$53:$C$58</c:f>
              <c:numCache>
                <c:formatCode>General</c:formatCode>
                <c:ptCount val="6"/>
                <c:pt idx="0">
                  <c:v>9</c:v>
                </c:pt>
                <c:pt idx="1">
                  <c:v>258</c:v>
                </c:pt>
                <c:pt idx="2">
                  <c:v>239</c:v>
                </c:pt>
                <c:pt idx="3">
                  <c:v>73</c:v>
                </c:pt>
                <c:pt idx="4">
                  <c:v>327</c:v>
                </c:pt>
                <c:pt idx="5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C-40CE-A537-7137BB4E5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9530112"/>
        <c:axId val="349530672"/>
      </c:barChart>
      <c:catAx>
        <c:axId val="34953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530672"/>
        <c:crosses val="autoZero"/>
        <c:auto val="1"/>
        <c:lblAlgn val="ctr"/>
        <c:lblOffset val="100"/>
        <c:noMultiLvlLbl val="0"/>
      </c:catAx>
      <c:valAx>
        <c:axId val="34953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530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en-US" baseline="0"/>
              <a:t> Winter: Friday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2018.WI'!$B$69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2018.WI'!$A$70:$A$75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2018.WI'!$B$70:$B$75</c:f>
              <c:numCache>
                <c:formatCode>General</c:formatCode>
                <c:ptCount val="6"/>
                <c:pt idx="0">
                  <c:v>823</c:v>
                </c:pt>
                <c:pt idx="1">
                  <c:v>1253</c:v>
                </c:pt>
                <c:pt idx="2">
                  <c:v>724</c:v>
                </c:pt>
                <c:pt idx="3">
                  <c:v>523</c:v>
                </c:pt>
                <c:pt idx="4">
                  <c:v>225</c:v>
                </c:pt>
                <c:pt idx="5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1-4553-8EB6-85975C394A0C}"/>
            </c:ext>
          </c:extLst>
        </c:ser>
        <c:ser>
          <c:idx val="1"/>
          <c:order val="1"/>
          <c:tx>
            <c:strRef>
              <c:f>'Data 2018.WI'!$C$69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2018.WI'!$A$70:$A$75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2018.WI'!$C$70:$C$75</c:f>
              <c:numCache>
                <c:formatCode>General</c:formatCode>
                <c:ptCount val="6"/>
                <c:pt idx="0">
                  <c:v>240</c:v>
                </c:pt>
                <c:pt idx="1">
                  <c:v>382</c:v>
                </c:pt>
                <c:pt idx="2">
                  <c:v>306</c:v>
                </c:pt>
                <c:pt idx="3">
                  <c:v>261</c:v>
                </c:pt>
                <c:pt idx="4">
                  <c:v>48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1-4553-8EB6-85975C39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529024"/>
        <c:axId val="482529584"/>
      </c:barChart>
      <c:catAx>
        <c:axId val="4825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29584"/>
        <c:crosses val="autoZero"/>
        <c:auto val="1"/>
        <c:lblAlgn val="ctr"/>
        <c:lblOffset val="100"/>
        <c:noMultiLvlLbl val="0"/>
      </c:catAx>
      <c:valAx>
        <c:axId val="48252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529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en-US" baseline="0"/>
              <a:t> </a:t>
            </a:r>
            <a:r>
              <a:rPr lang="en-US"/>
              <a:t>Spring: Monday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2018.SP'!$B$1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2018.SP'!$A$2:$A$7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2018.SP'!$B$2:$B$7</c:f>
              <c:numCache>
                <c:formatCode>General</c:formatCode>
                <c:ptCount val="6"/>
                <c:pt idx="0">
                  <c:v>559</c:v>
                </c:pt>
                <c:pt idx="1">
                  <c:v>1968</c:v>
                </c:pt>
                <c:pt idx="2">
                  <c:v>1885</c:v>
                </c:pt>
                <c:pt idx="3">
                  <c:v>1170</c:v>
                </c:pt>
                <c:pt idx="4">
                  <c:v>390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0-4E6E-978E-9CA5B0037F46}"/>
            </c:ext>
          </c:extLst>
        </c:ser>
        <c:ser>
          <c:idx val="1"/>
          <c:order val="1"/>
          <c:tx>
            <c:strRef>
              <c:f>'Data 2018.SP'!$C$1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2018.SP'!$A$2:$A$7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2018.SP'!$C$2:$C$7</c:f>
              <c:numCache>
                <c:formatCode>General</c:formatCode>
                <c:ptCount val="6"/>
                <c:pt idx="0">
                  <c:v>110</c:v>
                </c:pt>
                <c:pt idx="1">
                  <c:v>351</c:v>
                </c:pt>
                <c:pt idx="2">
                  <c:v>323</c:v>
                </c:pt>
                <c:pt idx="3">
                  <c:v>59</c:v>
                </c:pt>
                <c:pt idx="4">
                  <c:v>213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0-4E6E-978E-9CA5B0037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6176944"/>
        <c:axId val="321060352"/>
      </c:barChart>
      <c:catAx>
        <c:axId val="31617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060352"/>
        <c:crosses val="autoZero"/>
        <c:auto val="1"/>
        <c:lblAlgn val="ctr"/>
        <c:lblOffset val="100"/>
        <c:noMultiLvlLbl val="0"/>
      </c:catAx>
      <c:valAx>
        <c:axId val="32106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176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Spring: Tuesday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2018.SP'!$B$18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2018.SP'!$A$19:$A$24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2018.SP'!$B$19:$B$24</c:f>
              <c:numCache>
                <c:formatCode>General</c:formatCode>
                <c:ptCount val="6"/>
                <c:pt idx="0">
                  <c:v>686</c:v>
                </c:pt>
                <c:pt idx="1">
                  <c:v>2212</c:v>
                </c:pt>
                <c:pt idx="2">
                  <c:v>2000</c:v>
                </c:pt>
                <c:pt idx="3">
                  <c:v>1142</c:v>
                </c:pt>
                <c:pt idx="4">
                  <c:v>637</c:v>
                </c:pt>
                <c:pt idx="5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2-48C0-8EA6-7005ED432F97}"/>
            </c:ext>
          </c:extLst>
        </c:ser>
        <c:ser>
          <c:idx val="1"/>
          <c:order val="1"/>
          <c:tx>
            <c:strRef>
              <c:f>'Data 2018.SP'!$C$18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2018.SP'!$A$19:$A$24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2018.SP'!$C$19:$C$24</c:f>
              <c:numCache>
                <c:formatCode>General</c:formatCode>
                <c:ptCount val="6"/>
                <c:pt idx="0">
                  <c:v>53</c:v>
                </c:pt>
                <c:pt idx="1">
                  <c:v>271</c:v>
                </c:pt>
                <c:pt idx="2">
                  <c:v>289</c:v>
                </c:pt>
                <c:pt idx="3">
                  <c:v>96</c:v>
                </c:pt>
                <c:pt idx="4">
                  <c:v>283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2-48C0-8EA6-7005ED432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389568"/>
        <c:axId val="353390128"/>
      </c:barChart>
      <c:catAx>
        <c:axId val="35338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390128"/>
        <c:crosses val="autoZero"/>
        <c:auto val="1"/>
        <c:lblAlgn val="ctr"/>
        <c:lblOffset val="100"/>
        <c:noMultiLvlLbl val="0"/>
      </c:catAx>
      <c:valAx>
        <c:axId val="35339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389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en-US" baseline="0"/>
              <a:t> Spring: Wednesday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2018.SP'!$B$35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2018.SP'!$A$36:$A$41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2018.SP'!$B$36:$B$41</c:f>
              <c:numCache>
                <c:formatCode>General</c:formatCode>
                <c:ptCount val="6"/>
                <c:pt idx="0">
                  <c:v>766</c:v>
                </c:pt>
                <c:pt idx="1">
                  <c:v>2323</c:v>
                </c:pt>
                <c:pt idx="2">
                  <c:v>2299</c:v>
                </c:pt>
                <c:pt idx="3">
                  <c:v>1447</c:v>
                </c:pt>
                <c:pt idx="4">
                  <c:v>590</c:v>
                </c:pt>
                <c:pt idx="5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0-4B25-99E6-E9180BDE84A9}"/>
            </c:ext>
          </c:extLst>
        </c:ser>
        <c:ser>
          <c:idx val="1"/>
          <c:order val="1"/>
          <c:tx>
            <c:strRef>
              <c:f>'Data 2018.SP'!$C$35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2018.SP'!$A$36:$A$41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2018.SP'!$C$36:$C$41</c:f>
              <c:numCache>
                <c:formatCode>General</c:formatCode>
                <c:ptCount val="6"/>
                <c:pt idx="0">
                  <c:v>65</c:v>
                </c:pt>
                <c:pt idx="1">
                  <c:v>354</c:v>
                </c:pt>
                <c:pt idx="2">
                  <c:v>274</c:v>
                </c:pt>
                <c:pt idx="3">
                  <c:v>80</c:v>
                </c:pt>
                <c:pt idx="4">
                  <c:v>315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0-4B25-99E6-E9180BDE8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001232"/>
        <c:axId val="640001792"/>
      </c:barChart>
      <c:catAx>
        <c:axId val="64000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01792"/>
        <c:crosses val="autoZero"/>
        <c:auto val="1"/>
        <c:lblAlgn val="ctr"/>
        <c:lblOffset val="100"/>
        <c:noMultiLvlLbl val="0"/>
      </c:catAx>
      <c:valAx>
        <c:axId val="64000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01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Spring: Thursday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2018.SP'!$B$52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2018.SP'!$A$53:$A$58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2018.SP'!$B$53:$B$58</c:f>
              <c:numCache>
                <c:formatCode>General</c:formatCode>
                <c:ptCount val="6"/>
                <c:pt idx="0">
                  <c:v>707</c:v>
                </c:pt>
                <c:pt idx="1">
                  <c:v>2175</c:v>
                </c:pt>
                <c:pt idx="2">
                  <c:v>1905</c:v>
                </c:pt>
                <c:pt idx="3">
                  <c:v>1064</c:v>
                </c:pt>
                <c:pt idx="4">
                  <c:v>550</c:v>
                </c:pt>
                <c:pt idx="5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3-4F23-98EE-562B0960562A}"/>
            </c:ext>
          </c:extLst>
        </c:ser>
        <c:ser>
          <c:idx val="1"/>
          <c:order val="1"/>
          <c:tx>
            <c:strRef>
              <c:f>'Data 2018.SP'!$C$52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2018.SP'!$A$53:$A$58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2018.SP'!$C$53:$C$58</c:f>
              <c:numCache>
                <c:formatCode>General</c:formatCode>
                <c:ptCount val="6"/>
                <c:pt idx="0">
                  <c:v>37</c:v>
                </c:pt>
                <c:pt idx="1">
                  <c:v>241</c:v>
                </c:pt>
                <c:pt idx="2">
                  <c:v>316</c:v>
                </c:pt>
                <c:pt idx="3">
                  <c:v>97</c:v>
                </c:pt>
                <c:pt idx="4">
                  <c:v>301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3-4F23-98EE-562B09605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777504"/>
        <c:axId val="484778064"/>
      </c:barChart>
      <c:catAx>
        <c:axId val="48477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78064"/>
        <c:crosses val="autoZero"/>
        <c:auto val="1"/>
        <c:lblAlgn val="ctr"/>
        <c:lblOffset val="100"/>
        <c:noMultiLvlLbl val="0"/>
      </c:catAx>
      <c:valAx>
        <c:axId val="48477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777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2018.WI wednesday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2018.WI'!$J$42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2018.WI'!$J$43:$J$48</c:f>
              <c:numCache>
                <c:formatCode>General</c:formatCode>
                <c:ptCount val="6"/>
                <c:pt idx="0">
                  <c:v>0</c:v>
                </c:pt>
                <c:pt idx="1">
                  <c:v>90</c:v>
                </c:pt>
                <c:pt idx="2">
                  <c:v>71</c:v>
                </c:pt>
                <c:pt idx="3">
                  <c:v>51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D-458E-BD4D-F196145903E7}"/>
            </c:ext>
          </c:extLst>
        </c:ser>
        <c:ser>
          <c:idx val="1"/>
          <c:order val="1"/>
          <c:tx>
            <c:strRef>
              <c:f>'Data 2018.WI'!$K$42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2018.WI'!$K$43:$K$48</c:f>
              <c:numCache>
                <c:formatCode>General</c:formatCode>
                <c:ptCount val="6"/>
                <c:pt idx="0">
                  <c:v>87</c:v>
                </c:pt>
                <c:pt idx="1">
                  <c:v>170</c:v>
                </c:pt>
                <c:pt idx="2">
                  <c:v>237</c:v>
                </c:pt>
                <c:pt idx="3">
                  <c:v>148</c:v>
                </c:pt>
                <c:pt idx="4">
                  <c:v>114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D-458E-BD4D-F196145903E7}"/>
            </c:ext>
          </c:extLst>
        </c:ser>
        <c:ser>
          <c:idx val="2"/>
          <c:order val="2"/>
          <c:tx>
            <c:strRef>
              <c:f>'Data 2018.WI'!$L$42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2018.WI'!$L$43:$L$48</c:f>
              <c:numCache>
                <c:formatCode>General</c:formatCode>
                <c:ptCount val="6"/>
                <c:pt idx="0">
                  <c:v>24</c:v>
                </c:pt>
                <c:pt idx="1">
                  <c:v>72</c:v>
                </c:pt>
                <c:pt idx="2">
                  <c:v>16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D-458E-BD4D-F196145903E7}"/>
            </c:ext>
          </c:extLst>
        </c:ser>
        <c:ser>
          <c:idx val="3"/>
          <c:order val="3"/>
          <c:tx>
            <c:strRef>
              <c:f>'Data 2018.WI'!$M$42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2018.WI'!$M$43:$M$48</c:f>
              <c:numCache>
                <c:formatCode>General</c:formatCode>
                <c:ptCount val="6"/>
                <c:pt idx="0">
                  <c:v>0</c:v>
                </c:pt>
                <c:pt idx="1">
                  <c:v>19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D-458E-BD4D-F196145903E7}"/>
            </c:ext>
          </c:extLst>
        </c:ser>
        <c:ser>
          <c:idx val="4"/>
          <c:order val="4"/>
          <c:tx>
            <c:strRef>
              <c:f>'Data 2018.WI'!$N$42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2018.WI'!$N$43:$N$48</c:f>
              <c:numCache>
                <c:formatCode>General</c:formatCode>
                <c:ptCount val="6"/>
                <c:pt idx="0">
                  <c:v>0</c:v>
                </c:pt>
                <c:pt idx="1">
                  <c:v>153</c:v>
                </c:pt>
                <c:pt idx="2">
                  <c:v>34</c:v>
                </c:pt>
                <c:pt idx="3">
                  <c:v>29</c:v>
                </c:pt>
                <c:pt idx="4">
                  <c:v>12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3D-458E-BD4D-F196145903E7}"/>
            </c:ext>
          </c:extLst>
        </c:ser>
        <c:ser>
          <c:idx val="5"/>
          <c:order val="5"/>
          <c:tx>
            <c:strRef>
              <c:f>'Data 2018.WI'!$O$42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2018.WI'!$O$43:$O$48</c:f>
              <c:numCache>
                <c:formatCode>General</c:formatCode>
                <c:ptCount val="6"/>
                <c:pt idx="0">
                  <c:v>20</c:v>
                </c:pt>
                <c:pt idx="1">
                  <c:v>70</c:v>
                </c:pt>
                <c:pt idx="2">
                  <c:v>77</c:v>
                </c:pt>
                <c:pt idx="3">
                  <c:v>28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3D-458E-BD4D-F196145903E7}"/>
            </c:ext>
          </c:extLst>
        </c:ser>
        <c:ser>
          <c:idx val="6"/>
          <c:order val="6"/>
          <c:tx>
            <c:strRef>
              <c:f>'Data 2018.WI'!$P$42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2018.WI'!$P$43:$P$48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3D-458E-BD4D-F196145903E7}"/>
            </c:ext>
          </c:extLst>
        </c:ser>
        <c:ser>
          <c:idx val="7"/>
          <c:order val="7"/>
          <c:tx>
            <c:strRef>
              <c:f>'Data 2018.WI'!$Q$42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2018.WI'!$Q$43:$Q$48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3D-458E-BD4D-F196145903E7}"/>
            </c:ext>
          </c:extLst>
        </c:ser>
        <c:ser>
          <c:idx val="8"/>
          <c:order val="8"/>
          <c:tx>
            <c:strRef>
              <c:f>'Data 2018.WI'!$R$42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2018.WI'!$R$43:$R$48</c:f>
              <c:numCache>
                <c:formatCode>General</c:formatCode>
                <c:ptCount val="6"/>
                <c:pt idx="0">
                  <c:v>125</c:v>
                </c:pt>
                <c:pt idx="1">
                  <c:v>407</c:v>
                </c:pt>
                <c:pt idx="2">
                  <c:v>265</c:v>
                </c:pt>
                <c:pt idx="3">
                  <c:v>98</c:v>
                </c:pt>
                <c:pt idx="4">
                  <c:v>90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3D-458E-BD4D-F196145903E7}"/>
            </c:ext>
          </c:extLst>
        </c:ser>
        <c:ser>
          <c:idx val="9"/>
          <c:order val="9"/>
          <c:tx>
            <c:strRef>
              <c:f>'Data 2018.WI'!$S$42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2018.WI'!$S$43:$S$48</c:f>
              <c:numCache>
                <c:formatCode>General</c:formatCode>
                <c:ptCount val="6"/>
                <c:pt idx="0">
                  <c:v>30</c:v>
                </c:pt>
                <c:pt idx="1">
                  <c:v>121</c:v>
                </c:pt>
                <c:pt idx="2">
                  <c:v>135</c:v>
                </c:pt>
                <c:pt idx="3">
                  <c:v>49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3D-458E-BD4D-F196145903E7}"/>
            </c:ext>
          </c:extLst>
        </c:ser>
        <c:ser>
          <c:idx val="10"/>
          <c:order val="10"/>
          <c:tx>
            <c:strRef>
              <c:f>'Data 2018.WI'!$T$42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2018.WI'!$T$43:$T$48</c:f>
              <c:numCache>
                <c:formatCode>General</c:formatCode>
                <c:ptCount val="6"/>
                <c:pt idx="0">
                  <c:v>30</c:v>
                </c:pt>
                <c:pt idx="1">
                  <c:v>203</c:v>
                </c:pt>
                <c:pt idx="2">
                  <c:v>321</c:v>
                </c:pt>
                <c:pt idx="3">
                  <c:v>104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3D-458E-BD4D-F196145903E7}"/>
            </c:ext>
          </c:extLst>
        </c:ser>
        <c:ser>
          <c:idx val="11"/>
          <c:order val="11"/>
          <c:tx>
            <c:strRef>
              <c:f>'Data 2018.WI'!$U$42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2018.WI'!$U$43:$U$48</c:f>
              <c:numCache>
                <c:formatCode>General</c:formatCode>
                <c:ptCount val="6"/>
                <c:pt idx="0">
                  <c:v>21</c:v>
                </c:pt>
                <c:pt idx="1">
                  <c:v>142</c:v>
                </c:pt>
                <c:pt idx="2">
                  <c:v>70</c:v>
                </c:pt>
                <c:pt idx="3">
                  <c:v>61</c:v>
                </c:pt>
                <c:pt idx="4">
                  <c:v>23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3D-458E-BD4D-F196145903E7}"/>
            </c:ext>
          </c:extLst>
        </c:ser>
        <c:ser>
          <c:idx val="12"/>
          <c:order val="12"/>
          <c:tx>
            <c:strRef>
              <c:f>'Data 2018.WI'!$V$42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2018.WI'!$V$43:$V$48</c:f>
              <c:numCache>
                <c:formatCode>General</c:formatCode>
                <c:ptCount val="6"/>
                <c:pt idx="0">
                  <c:v>81</c:v>
                </c:pt>
                <c:pt idx="1">
                  <c:v>245</c:v>
                </c:pt>
                <c:pt idx="2">
                  <c:v>191</c:v>
                </c:pt>
                <c:pt idx="3">
                  <c:v>139</c:v>
                </c:pt>
                <c:pt idx="4">
                  <c:v>88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3D-458E-BD4D-F196145903E7}"/>
            </c:ext>
          </c:extLst>
        </c:ser>
        <c:ser>
          <c:idx val="13"/>
          <c:order val="13"/>
          <c:tx>
            <c:strRef>
              <c:f>'Data 2018.WI'!$W$42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2018.WI'!$W$43:$W$48</c:f>
              <c:numCache>
                <c:formatCode>General</c:formatCode>
                <c:ptCount val="6"/>
                <c:pt idx="0">
                  <c:v>53</c:v>
                </c:pt>
                <c:pt idx="1">
                  <c:v>220</c:v>
                </c:pt>
                <c:pt idx="2">
                  <c:v>120</c:v>
                </c:pt>
                <c:pt idx="3">
                  <c:v>91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C3D-458E-BD4D-F196145903E7}"/>
            </c:ext>
          </c:extLst>
        </c:ser>
        <c:ser>
          <c:idx val="14"/>
          <c:order val="14"/>
          <c:tx>
            <c:strRef>
              <c:f>'Data 2018.WI'!$X$42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2018.WI'!$I$43:$I$48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2018.WI'!$X$43:$X$48</c:f>
              <c:numCache>
                <c:formatCode>General</c:formatCode>
                <c:ptCount val="6"/>
                <c:pt idx="0">
                  <c:v>68</c:v>
                </c:pt>
                <c:pt idx="1">
                  <c:v>68</c:v>
                </c:pt>
                <c:pt idx="2">
                  <c:v>111</c:v>
                </c:pt>
                <c:pt idx="3">
                  <c:v>130</c:v>
                </c:pt>
                <c:pt idx="4">
                  <c:v>93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C3D-458E-BD4D-F196145903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66748432"/>
        <c:axId val="466737792"/>
      </c:barChart>
      <c:catAx>
        <c:axId val="46674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37792"/>
        <c:crosses val="autoZero"/>
        <c:auto val="1"/>
        <c:lblAlgn val="ctr"/>
        <c:lblOffset val="100"/>
        <c:noMultiLvlLbl val="0"/>
      </c:catAx>
      <c:valAx>
        <c:axId val="466737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674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Spring: Friday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2018.SP'!$B$68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2018.SP'!$A$69:$A$74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2018.SP'!$B$69:$B$74</c:f>
              <c:numCache>
                <c:formatCode>General</c:formatCode>
                <c:ptCount val="6"/>
                <c:pt idx="0">
                  <c:v>237</c:v>
                </c:pt>
                <c:pt idx="1">
                  <c:v>749</c:v>
                </c:pt>
                <c:pt idx="2">
                  <c:v>665</c:v>
                </c:pt>
                <c:pt idx="3">
                  <c:v>436</c:v>
                </c:pt>
                <c:pt idx="4">
                  <c:v>154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B-47D9-BCD2-5B393113BD5C}"/>
            </c:ext>
          </c:extLst>
        </c:ser>
        <c:ser>
          <c:idx val="1"/>
          <c:order val="1"/>
          <c:tx>
            <c:strRef>
              <c:f>'Data 2018.SP'!$C$68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2018.SP'!$A$69:$A$74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2018.SP'!$C$69:$C$74</c:f>
              <c:numCache>
                <c:formatCode>General</c:formatCode>
                <c:ptCount val="6"/>
                <c:pt idx="0">
                  <c:v>366</c:v>
                </c:pt>
                <c:pt idx="1">
                  <c:v>503</c:v>
                </c:pt>
                <c:pt idx="2">
                  <c:v>502</c:v>
                </c:pt>
                <c:pt idx="3">
                  <c:v>423</c:v>
                </c:pt>
                <c:pt idx="4">
                  <c:v>57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B-47D9-BCD2-5B393113B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07536"/>
        <c:axId val="33008096"/>
      </c:barChart>
      <c:catAx>
        <c:axId val="3300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8096"/>
        <c:crosses val="autoZero"/>
        <c:auto val="1"/>
        <c:lblAlgn val="ctr"/>
        <c:lblOffset val="100"/>
        <c:noMultiLvlLbl val="0"/>
      </c:catAx>
      <c:valAx>
        <c:axId val="3300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7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2018.sU monday Enrollments per building by time block: Harmony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351944444444444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'2018.SU HAR'!$F$2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'2018.SU HAR'!$E$3:$E$8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HAR'!$F$3:$F$8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42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A-4EBA-A7AB-56B2D3FEBE06}"/>
            </c:ext>
          </c:extLst>
        </c:ser>
        <c:ser>
          <c:idx val="1"/>
          <c:order val="1"/>
          <c:tx>
            <c:strRef>
              <c:f>'2018.SU HAR'!$G$2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'2018.SU HAR'!$E$3:$E$8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HAR'!$G$3:$G$8</c:f>
              <c:numCache>
                <c:formatCode>General</c:formatCode>
                <c:ptCount val="6"/>
                <c:pt idx="0">
                  <c:v>0</c:v>
                </c:pt>
                <c:pt idx="1">
                  <c:v>32</c:v>
                </c:pt>
                <c:pt idx="2">
                  <c:v>16</c:v>
                </c:pt>
                <c:pt idx="3">
                  <c:v>0</c:v>
                </c:pt>
                <c:pt idx="4">
                  <c:v>115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A-4EBA-A7AB-56B2D3FEB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38917264"/>
        <c:axId val="638909984"/>
      </c:barChart>
      <c:catAx>
        <c:axId val="63891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09984"/>
        <c:crosses val="autoZero"/>
        <c:auto val="1"/>
        <c:lblAlgn val="ctr"/>
        <c:lblOffset val="100"/>
        <c:noMultiLvlLbl val="0"/>
      </c:catAx>
      <c:valAx>
        <c:axId val="638909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891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2018.SU  Monday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HAR'!$A$3:$A$8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HAR'!$B$3:$B$8</c:f>
              <c:numCache>
                <c:formatCode>General</c:formatCode>
                <c:ptCount val="6"/>
                <c:pt idx="0">
                  <c:v>0</c:v>
                </c:pt>
                <c:pt idx="1">
                  <c:v>52</c:v>
                </c:pt>
                <c:pt idx="2">
                  <c:v>37</c:v>
                </c:pt>
                <c:pt idx="3">
                  <c:v>23</c:v>
                </c:pt>
                <c:pt idx="4">
                  <c:v>157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6-4316-A2B3-FCD207541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031376"/>
        <c:axId val="458027456"/>
      </c:barChart>
      <c:catAx>
        <c:axId val="45803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027456"/>
        <c:crosses val="autoZero"/>
        <c:auto val="1"/>
        <c:lblAlgn val="ctr"/>
        <c:lblOffset val="100"/>
        <c:noMultiLvlLbl val="0"/>
      </c:catAx>
      <c:valAx>
        <c:axId val="45802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03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2018.sU tuesday Enrollments per building by time block: Harmony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'2018.SU HAR'!$I$18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'2018.SU HAR'!$H$19:$H$24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HAR'!$I$19:$I$24</c:f>
              <c:numCache>
                <c:formatCode>General</c:formatCode>
                <c:ptCount val="6"/>
                <c:pt idx="0">
                  <c:v>16</c:v>
                </c:pt>
                <c:pt idx="1">
                  <c:v>41</c:v>
                </c:pt>
                <c:pt idx="2">
                  <c:v>67</c:v>
                </c:pt>
                <c:pt idx="3">
                  <c:v>51</c:v>
                </c:pt>
                <c:pt idx="4">
                  <c:v>72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B-4552-BCD8-7008FFE44D28}"/>
            </c:ext>
          </c:extLst>
        </c:ser>
        <c:ser>
          <c:idx val="1"/>
          <c:order val="1"/>
          <c:tx>
            <c:strRef>
              <c:f>'2018.SU HAR'!$J$18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'2018.SU HAR'!$H$19:$H$24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HAR'!$J$19:$J$24</c:f>
              <c:numCache>
                <c:formatCode>General</c:formatCode>
                <c:ptCount val="6"/>
                <c:pt idx="0">
                  <c:v>0</c:v>
                </c:pt>
                <c:pt idx="1">
                  <c:v>23</c:v>
                </c:pt>
                <c:pt idx="2">
                  <c:v>23</c:v>
                </c:pt>
                <c:pt idx="3">
                  <c:v>0</c:v>
                </c:pt>
                <c:pt idx="4">
                  <c:v>130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B-4552-BCD8-7008FFE44D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24422800"/>
        <c:axId val="724412720"/>
      </c:barChart>
      <c:catAx>
        <c:axId val="72442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412720"/>
        <c:crosses val="autoZero"/>
        <c:auto val="1"/>
        <c:lblAlgn val="ctr"/>
        <c:lblOffset val="100"/>
        <c:noMultiLvlLbl val="0"/>
      </c:catAx>
      <c:valAx>
        <c:axId val="724412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442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2018.SU  Tuesday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HAR'!$A$19:$A$24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HAR'!$B$19:$B$24</c:f>
              <c:numCache>
                <c:formatCode>General</c:formatCode>
                <c:ptCount val="6"/>
                <c:pt idx="0">
                  <c:v>16</c:v>
                </c:pt>
                <c:pt idx="1">
                  <c:v>64</c:v>
                </c:pt>
                <c:pt idx="2">
                  <c:v>90</c:v>
                </c:pt>
                <c:pt idx="3">
                  <c:v>51</c:v>
                </c:pt>
                <c:pt idx="4">
                  <c:v>202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8-4432-8B3D-6D7D03957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2334432"/>
        <c:axId val="732326032"/>
      </c:barChart>
      <c:catAx>
        <c:axId val="7323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26032"/>
        <c:crosses val="autoZero"/>
        <c:auto val="1"/>
        <c:lblAlgn val="ctr"/>
        <c:lblOffset val="100"/>
        <c:noMultiLvlLbl val="0"/>
      </c:catAx>
      <c:valAx>
        <c:axId val="73232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3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2018.sU wednesday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'2018.SU HAR'!$J$34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'2018.SU HAR'!$I$35:$I$40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HAR'!$J$35:$J$40</c:f>
              <c:numCache>
                <c:formatCode>General</c:formatCode>
                <c:ptCount val="6"/>
                <c:pt idx="0">
                  <c:v>16</c:v>
                </c:pt>
                <c:pt idx="1">
                  <c:v>36</c:v>
                </c:pt>
                <c:pt idx="2">
                  <c:v>39</c:v>
                </c:pt>
                <c:pt idx="3">
                  <c:v>39</c:v>
                </c:pt>
                <c:pt idx="4">
                  <c:v>38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1-4666-899B-CA21037F1885}"/>
            </c:ext>
          </c:extLst>
        </c:ser>
        <c:ser>
          <c:idx val="1"/>
          <c:order val="1"/>
          <c:tx>
            <c:strRef>
              <c:f>'2018.SU HAR'!$K$34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'2018.SU HAR'!$I$35:$I$40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HAR'!$K$35:$K$40</c:f>
              <c:numCache>
                <c:formatCode>General</c:formatCode>
                <c:ptCount val="6"/>
                <c:pt idx="0">
                  <c:v>0</c:v>
                </c:pt>
                <c:pt idx="1">
                  <c:v>32</c:v>
                </c:pt>
                <c:pt idx="2">
                  <c:v>16</c:v>
                </c:pt>
                <c:pt idx="3">
                  <c:v>0</c:v>
                </c:pt>
                <c:pt idx="4">
                  <c:v>115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1-4666-899B-CA21037F18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32329392"/>
        <c:axId val="732322112"/>
      </c:barChart>
      <c:catAx>
        <c:axId val="73232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22112"/>
        <c:crosses val="autoZero"/>
        <c:auto val="1"/>
        <c:lblAlgn val="ctr"/>
        <c:lblOffset val="100"/>
        <c:noMultiLvlLbl val="0"/>
      </c:catAx>
      <c:valAx>
        <c:axId val="732322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232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2018.SU  Wednesday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HAR'!$A$35:$A$40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HAR'!$B$35:$B$40</c:f>
              <c:numCache>
                <c:formatCode>General</c:formatCode>
                <c:ptCount val="6"/>
                <c:pt idx="0">
                  <c:v>16</c:v>
                </c:pt>
                <c:pt idx="1">
                  <c:v>68</c:v>
                </c:pt>
                <c:pt idx="2">
                  <c:v>55</c:v>
                </c:pt>
                <c:pt idx="3">
                  <c:v>39</c:v>
                </c:pt>
                <c:pt idx="4">
                  <c:v>153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C-4CB7-8631-1CD9F4DC9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109936"/>
        <c:axId val="480109376"/>
      </c:barChart>
      <c:catAx>
        <c:axId val="48010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09376"/>
        <c:crosses val="autoZero"/>
        <c:auto val="1"/>
        <c:lblAlgn val="ctr"/>
        <c:lblOffset val="100"/>
        <c:noMultiLvlLbl val="0"/>
      </c:catAx>
      <c:valAx>
        <c:axId val="48010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10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2018.SU  Thursday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HAR'!$A$51:$A$56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HAR'!$B$51:$B$56</c:f>
              <c:numCache>
                <c:formatCode>General</c:formatCode>
                <c:ptCount val="6"/>
                <c:pt idx="0">
                  <c:v>16</c:v>
                </c:pt>
                <c:pt idx="1">
                  <c:v>57</c:v>
                </c:pt>
                <c:pt idx="2">
                  <c:v>83</c:v>
                </c:pt>
                <c:pt idx="3">
                  <c:v>67</c:v>
                </c:pt>
                <c:pt idx="4">
                  <c:v>196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A-4B39-AA74-4318AE1E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4411040"/>
        <c:axId val="724418880"/>
      </c:barChart>
      <c:catAx>
        <c:axId val="72441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418880"/>
        <c:crosses val="autoZero"/>
        <c:auto val="1"/>
        <c:lblAlgn val="ctr"/>
        <c:lblOffset val="100"/>
        <c:noMultiLvlLbl val="0"/>
      </c:catAx>
      <c:valAx>
        <c:axId val="72441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41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2018.sU thursday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'2018.SU HAR'!$I$49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HAR'!$H$50:$H$55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HAR'!$I$50:$I$55</c:f>
              <c:numCache>
                <c:formatCode>General</c:formatCode>
                <c:ptCount val="6"/>
                <c:pt idx="0">
                  <c:v>16</c:v>
                </c:pt>
                <c:pt idx="1">
                  <c:v>41</c:v>
                </c:pt>
                <c:pt idx="2">
                  <c:v>67</c:v>
                </c:pt>
                <c:pt idx="3">
                  <c:v>67</c:v>
                </c:pt>
                <c:pt idx="4">
                  <c:v>72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2-4F48-AFD3-ACA3A43FF4B1}"/>
            </c:ext>
          </c:extLst>
        </c:ser>
        <c:ser>
          <c:idx val="1"/>
          <c:order val="1"/>
          <c:tx>
            <c:strRef>
              <c:f>'2018.SU HAR'!$J$49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'2018.SU HAR'!$H$50:$H$55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HAR'!$J$50:$J$55</c:f>
              <c:numCache>
                <c:formatCode>General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124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2-4F48-AFD3-ACA3A43F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910544"/>
        <c:axId val="638899904"/>
      </c:barChart>
      <c:catAx>
        <c:axId val="63891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899904"/>
        <c:crosses val="autoZero"/>
        <c:auto val="1"/>
        <c:lblAlgn val="ctr"/>
        <c:lblOffset val="100"/>
        <c:noMultiLvlLbl val="0"/>
      </c:catAx>
      <c:valAx>
        <c:axId val="6388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91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2018.SU  Friday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Harmony Campus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HAR'!$A$66:$A$71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HAR'!$B$66:$B$71</c:f>
              <c:numCache>
                <c:formatCode>General</c:formatCode>
                <c:ptCount val="6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C-4371-80C8-A053803DB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218816"/>
        <c:axId val="557222176"/>
      </c:barChart>
      <c:catAx>
        <c:axId val="55721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22176"/>
        <c:crosses val="autoZero"/>
        <c:auto val="1"/>
        <c:lblAlgn val="ctr"/>
        <c:lblOffset val="100"/>
        <c:noMultiLvlLbl val="0"/>
      </c:catAx>
      <c:valAx>
        <c:axId val="55722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21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2018.WI  Thursday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Oregon City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'2018.WI OC'!$B$54:$B$59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'2018.WI OC'!$C$54:$C$59</c:f>
              <c:numCache>
                <c:formatCode>General</c:formatCode>
                <c:ptCount val="6"/>
                <c:pt idx="0">
                  <c:v>539</c:v>
                </c:pt>
                <c:pt idx="1">
                  <c:v>1980</c:v>
                </c:pt>
                <c:pt idx="2">
                  <c:v>1662</c:v>
                </c:pt>
                <c:pt idx="3">
                  <c:v>941</c:v>
                </c:pt>
                <c:pt idx="4">
                  <c:v>543</c:v>
                </c:pt>
                <c:pt idx="5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7-4815-8B2E-37AC46011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38352"/>
        <c:axId val="466752912"/>
      </c:barChart>
      <c:catAx>
        <c:axId val="46673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52912"/>
        <c:crosses val="autoZero"/>
        <c:auto val="1"/>
        <c:lblAlgn val="ctr"/>
        <c:lblOffset val="100"/>
        <c:noMultiLvlLbl val="0"/>
      </c:catAx>
      <c:valAx>
        <c:axId val="46675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3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2018.sU friday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'2018.SU HAR'!$J$65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'2018.SU HAR'!$I$66:$I$71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HAR'!$J$66:$J$71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9-4DA7-B5C8-7032F9959AC0}"/>
            </c:ext>
          </c:extLst>
        </c:ser>
        <c:ser>
          <c:idx val="1"/>
          <c:order val="1"/>
          <c:tx>
            <c:strRef>
              <c:f>'2018.SU HAR'!$K$65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'2018.SU HAR'!$I$66:$I$71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'2018.SU HAR'!$K$66:$K$71</c:f>
              <c:numCache>
                <c:formatCode>General</c:formatCode>
                <c:ptCount val="6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9-4DA7-B5C8-7032F9959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266048"/>
        <c:axId val="565269408"/>
      </c:barChart>
      <c:catAx>
        <c:axId val="5652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69408"/>
        <c:crosses val="autoZero"/>
        <c:auto val="1"/>
        <c:lblAlgn val="ctr"/>
        <c:lblOffset val="100"/>
        <c:noMultiLvlLbl val="0"/>
      </c:catAx>
      <c:valAx>
        <c:axId val="56526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6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Summer: Monday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2018.SU'!$B$1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2018.SU'!$A$2:$A$7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2018.SU'!$B$2:$B$7</c:f>
              <c:numCache>
                <c:formatCode>General</c:formatCode>
                <c:ptCount val="6"/>
                <c:pt idx="0">
                  <c:v>221</c:v>
                </c:pt>
                <c:pt idx="1">
                  <c:v>761</c:v>
                </c:pt>
                <c:pt idx="2">
                  <c:v>524</c:v>
                </c:pt>
                <c:pt idx="3">
                  <c:v>309</c:v>
                </c:pt>
                <c:pt idx="4">
                  <c:v>176</c:v>
                </c:pt>
                <c:pt idx="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3-4B36-AE4D-726DBAD467A9}"/>
            </c:ext>
          </c:extLst>
        </c:ser>
        <c:ser>
          <c:idx val="1"/>
          <c:order val="1"/>
          <c:tx>
            <c:strRef>
              <c:f>'Data 2018.SU'!$C$1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2018.SU'!$A$2:$A$7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2018.SU'!$C$2:$C$7</c:f>
              <c:numCache>
                <c:formatCode>General</c:formatCode>
                <c:ptCount val="6"/>
                <c:pt idx="0">
                  <c:v>0</c:v>
                </c:pt>
                <c:pt idx="1">
                  <c:v>52</c:v>
                </c:pt>
                <c:pt idx="2">
                  <c:v>39</c:v>
                </c:pt>
                <c:pt idx="3">
                  <c:v>31</c:v>
                </c:pt>
                <c:pt idx="4">
                  <c:v>165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3-4B36-AE4D-726DBAD46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580784"/>
        <c:axId val="494581344"/>
      </c:barChart>
      <c:catAx>
        <c:axId val="4945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581344"/>
        <c:crosses val="autoZero"/>
        <c:auto val="1"/>
        <c:lblAlgn val="ctr"/>
        <c:lblOffset val="100"/>
        <c:noMultiLvlLbl val="0"/>
      </c:catAx>
      <c:valAx>
        <c:axId val="49458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580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Summer: Tuesday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2018.SU'!$B$18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2018.SU'!$A$19:$A$24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2018.SU'!$B$19:$B$24</c:f>
              <c:numCache>
                <c:formatCode>General</c:formatCode>
                <c:ptCount val="6"/>
                <c:pt idx="0">
                  <c:v>406</c:v>
                </c:pt>
                <c:pt idx="1">
                  <c:v>1005</c:v>
                </c:pt>
                <c:pt idx="2">
                  <c:v>826</c:v>
                </c:pt>
                <c:pt idx="3">
                  <c:v>473</c:v>
                </c:pt>
                <c:pt idx="4">
                  <c:v>136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B-471C-88A4-6D2B827C134A}"/>
            </c:ext>
          </c:extLst>
        </c:ser>
        <c:ser>
          <c:idx val="1"/>
          <c:order val="1"/>
          <c:tx>
            <c:strRef>
              <c:f>'Data 2018.SU'!$C$18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2018.SU'!$A$19:$A$24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2018.SU'!$C$19:$C$24</c:f>
              <c:numCache>
                <c:formatCode>General</c:formatCode>
                <c:ptCount val="6"/>
                <c:pt idx="0">
                  <c:v>48</c:v>
                </c:pt>
                <c:pt idx="1">
                  <c:v>114</c:v>
                </c:pt>
                <c:pt idx="2">
                  <c:v>134</c:v>
                </c:pt>
                <c:pt idx="3">
                  <c:v>106</c:v>
                </c:pt>
                <c:pt idx="4">
                  <c:v>209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B-471C-88A4-6D2B827C1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113072"/>
        <c:axId val="435113632"/>
      </c:barChart>
      <c:catAx>
        <c:axId val="4351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13632"/>
        <c:crosses val="autoZero"/>
        <c:auto val="1"/>
        <c:lblAlgn val="ctr"/>
        <c:lblOffset val="100"/>
        <c:noMultiLvlLbl val="0"/>
      </c:catAx>
      <c:valAx>
        <c:axId val="4351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113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Summer: Wednesday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2018.SU'!$B$35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2018.SU'!$A$36:$A$41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2018.SU'!$B$36:$B$41</c:f>
              <c:numCache>
                <c:formatCode>General</c:formatCode>
                <c:ptCount val="6"/>
                <c:pt idx="0">
                  <c:v>318</c:v>
                </c:pt>
                <c:pt idx="1">
                  <c:v>904</c:v>
                </c:pt>
                <c:pt idx="2">
                  <c:v>820</c:v>
                </c:pt>
                <c:pt idx="3">
                  <c:v>534</c:v>
                </c:pt>
                <c:pt idx="4">
                  <c:v>110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A-4C22-A93E-7B711678EB7B}"/>
            </c:ext>
          </c:extLst>
        </c:ser>
        <c:ser>
          <c:idx val="1"/>
          <c:order val="1"/>
          <c:tx>
            <c:strRef>
              <c:f>'Data 2018.SU'!$C$35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2018.SU'!$A$36:$A$41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2018.SU'!$C$36:$C$41</c:f>
              <c:numCache>
                <c:formatCode>General</c:formatCode>
                <c:ptCount val="6"/>
                <c:pt idx="0">
                  <c:v>68</c:v>
                </c:pt>
                <c:pt idx="1">
                  <c:v>120</c:v>
                </c:pt>
                <c:pt idx="2">
                  <c:v>109</c:v>
                </c:pt>
                <c:pt idx="3">
                  <c:v>91</c:v>
                </c:pt>
                <c:pt idx="4">
                  <c:v>161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A-4C22-A93E-7B711678E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254672"/>
        <c:axId val="493255232"/>
      </c:barChart>
      <c:catAx>
        <c:axId val="49325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255232"/>
        <c:crosses val="autoZero"/>
        <c:auto val="1"/>
        <c:lblAlgn val="ctr"/>
        <c:lblOffset val="100"/>
        <c:noMultiLvlLbl val="0"/>
      </c:catAx>
      <c:valAx>
        <c:axId val="49325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254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Summer: Thursday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2018.SU'!$B$52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2018.SU'!$A$53:$A$58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2018.SU'!$B$53:$B$58</c:f>
              <c:numCache>
                <c:formatCode>General</c:formatCode>
                <c:ptCount val="6"/>
                <c:pt idx="0">
                  <c:v>358</c:v>
                </c:pt>
                <c:pt idx="1">
                  <c:v>946</c:v>
                </c:pt>
                <c:pt idx="2">
                  <c:v>798</c:v>
                </c:pt>
                <c:pt idx="3">
                  <c:v>456</c:v>
                </c:pt>
                <c:pt idx="4">
                  <c:v>86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1-4826-A15A-A7315A962BBA}"/>
            </c:ext>
          </c:extLst>
        </c:ser>
        <c:ser>
          <c:idx val="1"/>
          <c:order val="1"/>
          <c:tx>
            <c:strRef>
              <c:f>'Data 2018.SU'!$C$52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2018.SU'!$A$53:$A$58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2018.SU'!$C$53:$C$58</c:f>
              <c:numCache>
                <c:formatCode>General</c:formatCode>
                <c:ptCount val="6"/>
                <c:pt idx="0">
                  <c:v>48</c:v>
                </c:pt>
                <c:pt idx="1">
                  <c:v>93</c:v>
                </c:pt>
                <c:pt idx="2">
                  <c:v>122</c:v>
                </c:pt>
                <c:pt idx="3">
                  <c:v>106</c:v>
                </c:pt>
                <c:pt idx="4">
                  <c:v>196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81-4826-A15A-A7315A962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789344"/>
        <c:axId val="499789904"/>
      </c:barChart>
      <c:catAx>
        <c:axId val="4997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89904"/>
        <c:crosses val="autoZero"/>
        <c:auto val="1"/>
        <c:lblAlgn val="ctr"/>
        <c:lblOffset val="100"/>
        <c:noMultiLvlLbl val="0"/>
      </c:catAx>
      <c:valAx>
        <c:axId val="49978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89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Summer: Friday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2018.SU'!$B$68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2018.SU'!$A$69:$A$74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2018.SU'!$B$69:$B$74</c:f>
              <c:numCache>
                <c:formatCode>General</c:formatCode>
                <c:ptCount val="6"/>
                <c:pt idx="0">
                  <c:v>21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D-4EF6-9FA6-051D6D2627D7}"/>
            </c:ext>
          </c:extLst>
        </c:ser>
        <c:ser>
          <c:idx val="1"/>
          <c:order val="1"/>
          <c:tx>
            <c:strRef>
              <c:f>'Data 2018.SU'!$C$68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2018.SU'!$A$69:$A$74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2018.SU'!$C$69:$C$74</c:f>
              <c:numCache>
                <c:formatCode>General</c:formatCode>
                <c:ptCount val="6"/>
                <c:pt idx="0">
                  <c:v>296</c:v>
                </c:pt>
                <c:pt idx="1">
                  <c:v>296</c:v>
                </c:pt>
                <c:pt idx="2">
                  <c:v>296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D-4EF6-9FA6-051D6D262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793824"/>
        <c:axId val="499794384"/>
      </c:barChart>
      <c:catAx>
        <c:axId val="4997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94384"/>
        <c:crosses val="autoZero"/>
        <c:auto val="1"/>
        <c:lblAlgn val="ctr"/>
        <c:lblOffset val="100"/>
        <c:noMultiLvlLbl val="0"/>
      </c:catAx>
      <c:valAx>
        <c:axId val="49979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793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2018.FA monday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'2018.FA HAR'!$H$1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HAR'!$G$2:$G$7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HAR'!$H$2:$H$7</c:f>
              <c:numCache>
                <c:formatCode>General</c:formatCode>
                <c:ptCount val="6"/>
                <c:pt idx="0">
                  <c:v>46</c:v>
                </c:pt>
                <c:pt idx="1">
                  <c:v>121</c:v>
                </c:pt>
                <c:pt idx="2">
                  <c:v>60</c:v>
                </c:pt>
                <c:pt idx="3">
                  <c:v>36</c:v>
                </c:pt>
                <c:pt idx="4">
                  <c:v>34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0-43A6-AAAA-1188E0E646C0}"/>
            </c:ext>
          </c:extLst>
        </c:ser>
        <c:ser>
          <c:idx val="1"/>
          <c:order val="1"/>
          <c:tx>
            <c:strRef>
              <c:f>'2018.FA HAR'!$I$1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'2018.FA HAR'!$G$2:$G$7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HAR'!$I$2:$I$7</c:f>
              <c:numCache>
                <c:formatCode>General</c:formatCode>
                <c:ptCount val="6"/>
                <c:pt idx="0">
                  <c:v>33</c:v>
                </c:pt>
                <c:pt idx="1">
                  <c:v>196</c:v>
                </c:pt>
                <c:pt idx="2">
                  <c:v>193</c:v>
                </c:pt>
                <c:pt idx="3">
                  <c:v>21</c:v>
                </c:pt>
                <c:pt idx="4">
                  <c:v>214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C0-43A6-AAAA-1188E0E64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463328"/>
        <c:axId val="720467808"/>
      </c:barChart>
      <c:catAx>
        <c:axId val="7204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467808"/>
        <c:crosses val="autoZero"/>
        <c:auto val="1"/>
        <c:lblAlgn val="ctr"/>
        <c:lblOffset val="100"/>
        <c:noMultiLvlLbl val="0"/>
      </c:catAx>
      <c:valAx>
        <c:axId val="72046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46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Monday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HAR'!$B$2:$B$7</c:f>
              <c:numCache>
                <c:formatCode>General</c:formatCode>
                <c:ptCount val="6"/>
                <c:pt idx="0">
                  <c:v>79</c:v>
                </c:pt>
                <c:pt idx="1">
                  <c:v>317</c:v>
                </c:pt>
                <c:pt idx="2">
                  <c:v>253</c:v>
                </c:pt>
                <c:pt idx="3">
                  <c:v>57</c:v>
                </c:pt>
                <c:pt idx="4">
                  <c:v>248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8-4786-9F70-48073EFAC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3956208"/>
        <c:axId val="753951728"/>
      </c:barChart>
      <c:catAx>
        <c:axId val="75395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51728"/>
        <c:crosses val="autoZero"/>
        <c:auto val="1"/>
        <c:lblAlgn val="ctr"/>
        <c:lblOffset val="100"/>
        <c:noMultiLvlLbl val="0"/>
      </c:catAx>
      <c:valAx>
        <c:axId val="75395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5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2018.FA tuesday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'2018.FA HAR'!$J$18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HAR'!$I$19:$I$24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HAR'!$J$19:$J$24</c:f>
              <c:numCache>
                <c:formatCode>General</c:formatCode>
                <c:ptCount val="6"/>
                <c:pt idx="0">
                  <c:v>34</c:v>
                </c:pt>
                <c:pt idx="1">
                  <c:v>124</c:v>
                </c:pt>
                <c:pt idx="2">
                  <c:v>202</c:v>
                </c:pt>
                <c:pt idx="3">
                  <c:v>96</c:v>
                </c:pt>
                <c:pt idx="4">
                  <c:v>82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7-48A4-AE47-E2834FA01833}"/>
            </c:ext>
          </c:extLst>
        </c:ser>
        <c:ser>
          <c:idx val="1"/>
          <c:order val="1"/>
          <c:tx>
            <c:strRef>
              <c:f>'2018.FA HAR'!$K$18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'2018.FA HAR'!$I$19:$I$24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HAR'!$K$19:$K$24</c:f>
              <c:numCache>
                <c:formatCode>General</c:formatCode>
                <c:ptCount val="6"/>
                <c:pt idx="0">
                  <c:v>27</c:v>
                </c:pt>
                <c:pt idx="1">
                  <c:v>280</c:v>
                </c:pt>
                <c:pt idx="2">
                  <c:v>167</c:v>
                </c:pt>
                <c:pt idx="3">
                  <c:v>54</c:v>
                </c:pt>
                <c:pt idx="4">
                  <c:v>182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7-48A4-AE47-E2834FA01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3948928"/>
        <c:axId val="753956768"/>
      </c:barChart>
      <c:catAx>
        <c:axId val="75394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56768"/>
        <c:crosses val="autoZero"/>
        <c:auto val="1"/>
        <c:lblAlgn val="ctr"/>
        <c:lblOffset val="100"/>
        <c:noMultiLvlLbl val="0"/>
      </c:catAx>
      <c:valAx>
        <c:axId val="7539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4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Tuesday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HAR'!$B$19:$B$24</c:f>
              <c:numCache>
                <c:formatCode>General</c:formatCode>
                <c:ptCount val="6"/>
                <c:pt idx="0">
                  <c:v>61</c:v>
                </c:pt>
                <c:pt idx="1">
                  <c:v>404</c:v>
                </c:pt>
                <c:pt idx="2">
                  <c:v>369</c:v>
                </c:pt>
                <c:pt idx="3">
                  <c:v>150</c:v>
                </c:pt>
                <c:pt idx="4">
                  <c:v>264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2B1-8874-72FC92D0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3958448"/>
        <c:axId val="430191856"/>
      </c:barChart>
      <c:catAx>
        <c:axId val="75395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191856"/>
        <c:crosses val="autoZero"/>
        <c:auto val="1"/>
        <c:lblAlgn val="ctr"/>
        <c:lblOffset val="100"/>
        <c:noMultiLvlLbl val="0"/>
      </c:catAx>
      <c:valAx>
        <c:axId val="4301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5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2018.WI wednesday Enrollments per building by time block: Oregon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2018.WI'!$J$50</c:f>
              <c:strCache>
                <c:ptCount val="1"/>
                <c:pt idx="0">
                  <c:v>Art Center (AC)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2018.WI'!$J$51:$J$56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F-49A4-ACF1-9E01C0895089}"/>
            </c:ext>
          </c:extLst>
        </c:ser>
        <c:ser>
          <c:idx val="1"/>
          <c:order val="1"/>
          <c:tx>
            <c:strRef>
              <c:f>'Data 2018.WI'!$K$50</c:f>
              <c:strCache>
                <c:ptCount val="1"/>
                <c:pt idx="0">
                  <c:v>Barlow (B)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2018.WI'!$K$51:$K$56</c:f>
              <c:numCache>
                <c:formatCode>General</c:formatCode>
                <c:ptCount val="6"/>
                <c:pt idx="0">
                  <c:v>63</c:v>
                </c:pt>
                <c:pt idx="1">
                  <c:v>88</c:v>
                </c:pt>
                <c:pt idx="2">
                  <c:v>143</c:v>
                </c:pt>
                <c:pt idx="3">
                  <c:v>60</c:v>
                </c:pt>
                <c:pt idx="4">
                  <c:v>72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EF-49A4-ACF1-9E01C0895089}"/>
            </c:ext>
          </c:extLst>
        </c:ser>
        <c:ser>
          <c:idx val="2"/>
          <c:order val="2"/>
          <c:tx>
            <c:strRef>
              <c:f>'Data 2018.WI'!$L$50</c:f>
              <c:strCache>
                <c:ptCount val="1"/>
                <c:pt idx="0">
                  <c:v>Clairmont (C)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2018.WI'!$L$51:$L$56</c:f>
              <c:numCache>
                <c:formatCode>General</c:formatCode>
                <c:ptCount val="6"/>
                <c:pt idx="0">
                  <c:v>33</c:v>
                </c:pt>
                <c:pt idx="1">
                  <c:v>60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F-49A4-ACF1-9E01C0895089}"/>
            </c:ext>
          </c:extLst>
        </c:ser>
        <c:ser>
          <c:idx val="3"/>
          <c:order val="3"/>
          <c:tx>
            <c:strRef>
              <c:f>'Data 2018.WI'!$M$50</c:f>
              <c:strCache>
                <c:ptCount val="1"/>
                <c:pt idx="0">
                  <c:v>Community Center (CC)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2018.WI'!$M$51:$M$56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EF-49A4-ACF1-9E01C0895089}"/>
            </c:ext>
          </c:extLst>
        </c:ser>
        <c:ser>
          <c:idx val="4"/>
          <c:order val="4"/>
          <c:tx>
            <c:strRef>
              <c:f>'Data 2018.WI'!$N$50</c:f>
              <c:strCache>
                <c:ptCount val="1"/>
                <c:pt idx="0">
                  <c:v>Dye (D)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2018.WI'!$N$51:$N$56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EF-49A4-ACF1-9E01C0895089}"/>
            </c:ext>
          </c:extLst>
        </c:ser>
        <c:ser>
          <c:idx val="5"/>
          <c:order val="5"/>
          <c:tx>
            <c:strRef>
              <c:f>'Data 2018.WI'!$O$50</c:f>
              <c:strCache>
                <c:ptCount val="1"/>
                <c:pt idx="0">
                  <c:v>DeJardin (DJ)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2018.WI'!$O$51:$O$56</c:f>
              <c:numCache>
                <c:formatCode>General</c:formatCode>
                <c:ptCount val="6"/>
                <c:pt idx="0">
                  <c:v>0</c:v>
                </c:pt>
                <c:pt idx="1">
                  <c:v>45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EF-49A4-ACF1-9E01C0895089}"/>
            </c:ext>
          </c:extLst>
        </c:ser>
        <c:ser>
          <c:idx val="6"/>
          <c:order val="6"/>
          <c:tx>
            <c:strRef>
              <c:f>'Data 2018.WI'!$P$50</c:f>
              <c:strCache>
                <c:ptCount val="1"/>
                <c:pt idx="0">
                  <c:v>ELC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2018.WI'!$P$51:$P$56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EF-49A4-ACF1-9E01C0895089}"/>
            </c:ext>
          </c:extLst>
        </c:ser>
        <c:ser>
          <c:idx val="7"/>
          <c:order val="7"/>
          <c:tx>
            <c:strRef>
              <c:f>'Data 2018.WI'!$Q$50</c:f>
              <c:strCache>
                <c:ptCount val="1"/>
                <c:pt idx="0">
                  <c:v>Family Resource Center (F)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2018.WI'!$Q$51:$Q$56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EF-49A4-ACF1-9E01C0895089}"/>
            </c:ext>
          </c:extLst>
        </c:ser>
        <c:ser>
          <c:idx val="8"/>
          <c:order val="8"/>
          <c:tx>
            <c:strRef>
              <c:f>'Data 2018.WI'!$R$50</c:f>
              <c:strCache>
                <c:ptCount val="1"/>
                <c:pt idx="0">
                  <c:v>McLoughlin (M)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2018.WI'!$R$51:$R$56</c:f>
              <c:numCache>
                <c:formatCode>General</c:formatCode>
                <c:ptCount val="6"/>
                <c:pt idx="0">
                  <c:v>0</c:v>
                </c:pt>
                <c:pt idx="1">
                  <c:v>42</c:v>
                </c:pt>
                <c:pt idx="2">
                  <c:v>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EF-49A4-ACF1-9E01C0895089}"/>
            </c:ext>
          </c:extLst>
        </c:ser>
        <c:ser>
          <c:idx val="9"/>
          <c:order val="9"/>
          <c:tx>
            <c:strRef>
              <c:f>'Data 2018.WI'!$S$50</c:f>
              <c:strCache>
                <c:ptCount val="1"/>
                <c:pt idx="0">
                  <c:v>Niemeyer (N)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2018.WI'!$S$51:$S$56</c:f>
              <c:numCache>
                <c:formatCode>General</c:formatCode>
                <c:ptCount val="6"/>
                <c:pt idx="0">
                  <c:v>0</c:v>
                </c:pt>
                <c:pt idx="1">
                  <c:v>65</c:v>
                </c:pt>
                <c:pt idx="2">
                  <c:v>7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EF-49A4-ACF1-9E01C0895089}"/>
            </c:ext>
          </c:extLst>
        </c:ser>
        <c:ser>
          <c:idx val="10"/>
          <c:order val="10"/>
          <c:tx>
            <c:strRef>
              <c:f>'Data 2018.WI'!$T$50</c:f>
              <c:strCache>
                <c:ptCount val="1"/>
                <c:pt idx="0">
                  <c:v>Pauling (P)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2018.WI'!$T$51:$T$56</c:f>
              <c:numCache>
                <c:formatCode>General</c:formatCode>
                <c:ptCount val="6"/>
                <c:pt idx="0">
                  <c:v>0</c:v>
                </c:pt>
                <c:pt idx="1">
                  <c:v>101</c:v>
                </c:pt>
                <c:pt idx="2">
                  <c:v>80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EF-49A4-ACF1-9E01C0895089}"/>
            </c:ext>
          </c:extLst>
        </c:ser>
        <c:ser>
          <c:idx val="11"/>
          <c:order val="11"/>
          <c:tx>
            <c:strRef>
              <c:f>'Data 2018.WI'!$U$50</c:f>
              <c:strCache>
                <c:ptCount val="1"/>
                <c:pt idx="0">
                  <c:v>Randall (R)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2018.WI'!$U$51:$U$56</c:f>
              <c:numCache>
                <c:formatCode>General</c:formatCode>
                <c:ptCount val="6"/>
                <c:pt idx="0">
                  <c:v>36</c:v>
                </c:pt>
                <c:pt idx="1">
                  <c:v>33</c:v>
                </c:pt>
                <c:pt idx="2">
                  <c:v>72</c:v>
                </c:pt>
                <c:pt idx="3">
                  <c:v>61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EF-49A4-ACF1-9E01C0895089}"/>
            </c:ext>
          </c:extLst>
        </c:ser>
        <c:ser>
          <c:idx val="12"/>
          <c:order val="12"/>
          <c:tx>
            <c:strRef>
              <c:f>'Data 2018.WI'!$V$50</c:f>
              <c:strCache>
                <c:ptCount val="1"/>
                <c:pt idx="0">
                  <c:v>Roger Rook (RR)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2018.WI'!$V$51:$V$56</c:f>
              <c:numCache>
                <c:formatCode>General</c:formatCode>
                <c:ptCount val="6"/>
                <c:pt idx="0">
                  <c:v>34</c:v>
                </c:pt>
                <c:pt idx="1">
                  <c:v>49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EF-49A4-ACF1-9E01C0895089}"/>
            </c:ext>
          </c:extLst>
        </c:ser>
        <c:ser>
          <c:idx val="13"/>
          <c:order val="13"/>
          <c:tx>
            <c:strRef>
              <c:f>'Data 2018.WI'!$W$50</c:f>
              <c:strCache>
                <c:ptCount val="1"/>
                <c:pt idx="0">
                  <c:v>Streeter (S)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2018.WI'!$W$51:$W$56</c:f>
              <c:numCache>
                <c:formatCode>General</c:formatCode>
                <c:ptCount val="6"/>
                <c:pt idx="0">
                  <c:v>36</c:v>
                </c:pt>
                <c:pt idx="1">
                  <c:v>59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EF-49A4-ACF1-9E01C0895089}"/>
            </c:ext>
          </c:extLst>
        </c:ser>
        <c:ser>
          <c:idx val="14"/>
          <c:order val="14"/>
          <c:tx>
            <c:strRef>
              <c:f>'Data 2018.WI'!$X$50</c:f>
              <c:strCache>
                <c:ptCount val="1"/>
                <c:pt idx="0">
                  <c:v>Training Center (T)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2018.WI'!$I$51:$I$56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2018.WI'!$X$51:$X$56</c:f>
              <c:numCache>
                <c:formatCode>General</c:formatCode>
                <c:ptCount val="6"/>
                <c:pt idx="0">
                  <c:v>69</c:v>
                </c:pt>
                <c:pt idx="1">
                  <c:v>104</c:v>
                </c:pt>
                <c:pt idx="2">
                  <c:v>107</c:v>
                </c:pt>
                <c:pt idx="3">
                  <c:v>92</c:v>
                </c:pt>
                <c:pt idx="4">
                  <c:v>30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3EF-49A4-ACF1-9E01C08950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45038144"/>
        <c:axId val="745038704"/>
      </c:barChart>
      <c:catAx>
        <c:axId val="74503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38704"/>
        <c:crosses val="autoZero"/>
        <c:auto val="1"/>
        <c:lblAlgn val="ctr"/>
        <c:lblOffset val="100"/>
        <c:noMultiLvlLbl val="0"/>
      </c:catAx>
      <c:valAx>
        <c:axId val="7450387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4503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2018.FA wednesday Enrollments per building by time block: Harmony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'2018.FA HAR'!$J$34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HAR'!$J$35:$J$40</c:f>
              <c:numCache>
                <c:formatCode>General</c:formatCode>
                <c:ptCount val="6"/>
                <c:pt idx="0">
                  <c:v>34</c:v>
                </c:pt>
                <c:pt idx="1">
                  <c:v>90</c:v>
                </c:pt>
                <c:pt idx="2">
                  <c:v>110</c:v>
                </c:pt>
                <c:pt idx="3">
                  <c:v>48</c:v>
                </c:pt>
                <c:pt idx="4">
                  <c:v>83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A-4E73-807A-3EF1D490205D}"/>
            </c:ext>
          </c:extLst>
        </c:ser>
        <c:ser>
          <c:idx val="1"/>
          <c:order val="1"/>
          <c:tx>
            <c:strRef>
              <c:f>'2018.FA HAR'!$K$34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'2018.FA HAR'!$I$35:$I$40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HAR'!$K$35:$K$40</c:f>
              <c:numCache>
                <c:formatCode>General</c:formatCode>
                <c:ptCount val="6"/>
                <c:pt idx="0">
                  <c:v>33</c:v>
                </c:pt>
                <c:pt idx="1">
                  <c:v>156</c:v>
                </c:pt>
                <c:pt idx="2">
                  <c:v>187</c:v>
                </c:pt>
                <c:pt idx="3">
                  <c:v>31</c:v>
                </c:pt>
                <c:pt idx="4">
                  <c:v>227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A-4E73-807A-3EF1D4902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792112"/>
        <c:axId val="449792672"/>
      </c:barChart>
      <c:catAx>
        <c:axId val="44979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2672"/>
        <c:crosses val="autoZero"/>
        <c:auto val="1"/>
        <c:lblAlgn val="ctr"/>
        <c:lblOffset val="100"/>
        <c:noMultiLvlLbl val="0"/>
      </c:catAx>
      <c:valAx>
        <c:axId val="4497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Wednesday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733818897637795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HAR'!$A$35:$A$40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HAR'!$B$35:$B$40</c:f>
              <c:numCache>
                <c:formatCode>General</c:formatCode>
                <c:ptCount val="6"/>
                <c:pt idx="0">
                  <c:v>67</c:v>
                </c:pt>
                <c:pt idx="1">
                  <c:v>246</c:v>
                </c:pt>
                <c:pt idx="2">
                  <c:v>297</c:v>
                </c:pt>
                <c:pt idx="3">
                  <c:v>79</c:v>
                </c:pt>
                <c:pt idx="4">
                  <c:v>310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C-41DB-8908-A0A3D98E6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692784"/>
        <c:axId val="449790992"/>
      </c:barChart>
      <c:catAx>
        <c:axId val="54969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0992"/>
        <c:crosses val="autoZero"/>
        <c:auto val="1"/>
        <c:lblAlgn val="ctr"/>
        <c:lblOffset val="100"/>
        <c:noMultiLvlLbl val="0"/>
      </c:catAx>
      <c:valAx>
        <c:axId val="4497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9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2018.FA thursday Enrollments per building by time block: Harmony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'2018.FA HAR'!$J$48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HAR'!$I$49:$I$54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HAR'!$J$49:$J$54</c:f>
              <c:numCache>
                <c:formatCode>General</c:formatCode>
                <c:ptCount val="6"/>
                <c:pt idx="0">
                  <c:v>22</c:v>
                </c:pt>
                <c:pt idx="1">
                  <c:v>121</c:v>
                </c:pt>
                <c:pt idx="2">
                  <c:v>190</c:v>
                </c:pt>
                <c:pt idx="3">
                  <c:v>73</c:v>
                </c:pt>
                <c:pt idx="4">
                  <c:v>85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1-4FF4-A240-D987BD8CE024}"/>
            </c:ext>
          </c:extLst>
        </c:ser>
        <c:ser>
          <c:idx val="1"/>
          <c:order val="1"/>
          <c:tx>
            <c:strRef>
              <c:f>'2018.FA HAR'!$K$48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'2018.FA HAR'!$I$49:$I$54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HAR'!$K$49:$K$54</c:f>
              <c:numCache>
                <c:formatCode>General</c:formatCode>
                <c:ptCount val="6"/>
                <c:pt idx="0">
                  <c:v>0</c:v>
                </c:pt>
                <c:pt idx="1">
                  <c:v>208</c:v>
                </c:pt>
                <c:pt idx="2">
                  <c:v>146</c:v>
                </c:pt>
                <c:pt idx="3">
                  <c:v>37</c:v>
                </c:pt>
                <c:pt idx="4">
                  <c:v>167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1-4FF4-A240-D987BD8CE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620400"/>
        <c:axId val="483618720"/>
      </c:barChart>
      <c:catAx>
        <c:axId val="48362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618720"/>
        <c:crosses val="autoZero"/>
        <c:auto val="1"/>
        <c:lblAlgn val="ctr"/>
        <c:lblOffset val="100"/>
        <c:noMultiLvlLbl val="0"/>
      </c:catAx>
      <c:valAx>
        <c:axId val="4836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62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Thursday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HAR'!$A$49:$A$54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HAR'!$B$49:$B$54</c:f>
              <c:numCache>
                <c:formatCode>General</c:formatCode>
                <c:ptCount val="6"/>
                <c:pt idx="0">
                  <c:v>22</c:v>
                </c:pt>
                <c:pt idx="1">
                  <c:v>329</c:v>
                </c:pt>
                <c:pt idx="2">
                  <c:v>336</c:v>
                </c:pt>
                <c:pt idx="3">
                  <c:v>110</c:v>
                </c:pt>
                <c:pt idx="4">
                  <c:v>252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3-4592-B742-3060059AA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864592"/>
        <c:axId val="547866272"/>
      </c:barChart>
      <c:catAx>
        <c:axId val="5478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866272"/>
        <c:crosses val="autoZero"/>
        <c:auto val="1"/>
        <c:lblAlgn val="ctr"/>
        <c:lblOffset val="100"/>
        <c:noMultiLvlLbl val="0"/>
      </c:catAx>
      <c:valAx>
        <c:axId val="54786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86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2018.FA Friday Enrollments per building by time block: Harmony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'2018.FA HAR'!$I$64</c:f>
              <c:strCache>
                <c:ptCount val="1"/>
                <c:pt idx="0">
                  <c:v>Harmony East (H)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HAR'!$H$65:$H$70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HAR'!$I$65:$I$70</c:f>
              <c:numCache>
                <c:formatCode>General</c:formatCode>
                <c:ptCount val="6"/>
                <c:pt idx="0">
                  <c:v>24</c:v>
                </c:pt>
                <c:pt idx="1">
                  <c:v>111</c:v>
                </c:pt>
                <c:pt idx="2">
                  <c:v>66</c:v>
                </c:pt>
                <c:pt idx="3">
                  <c:v>45</c:v>
                </c:pt>
                <c:pt idx="4">
                  <c:v>45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2-4360-91C2-EF07DE7657C5}"/>
            </c:ext>
          </c:extLst>
        </c:ser>
        <c:ser>
          <c:idx val="1"/>
          <c:order val="1"/>
          <c:tx>
            <c:strRef>
              <c:f>'2018.FA HAR'!$J$64</c:f>
              <c:strCache>
                <c:ptCount val="1"/>
                <c:pt idx="0">
                  <c:v>Harmony West (HW)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'2018.FA HAR'!$H$65:$H$70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HAR'!$J$65:$J$70</c:f>
              <c:numCache>
                <c:formatCode>General</c:formatCode>
                <c:ptCount val="6"/>
                <c:pt idx="0">
                  <c:v>93</c:v>
                </c:pt>
                <c:pt idx="1">
                  <c:v>118</c:v>
                </c:pt>
                <c:pt idx="2">
                  <c:v>133</c:v>
                </c:pt>
                <c:pt idx="3">
                  <c:v>72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2-4360-91C2-EF07DE76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2794176"/>
        <c:axId val="742794736"/>
      </c:barChart>
      <c:catAx>
        <c:axId val="7427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94736"/>
        <c:crosses val="autoZero"/>
        <c:auto val="1"/>
        <c:lblAlgn val="ctr"/>
        <c:lblOffset val="100"/>
        <c:noMultiLvlLbl val="0"/>
      </c:catAx>
      <c:valAx>
        <c:axId val="74279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279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2018.FA  Friday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Harmony Campus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'2018.FA HAR'!$A$65:$A$70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'2018.FA HAR'!$B$65:$B$70</c:f>
              <c:numCache>
                <c:formatCode>General</c:formatCode>
                <c:ptCount val="6"/>
                <c:pt idx="0">
                  <c:v>117</c:v>
                </c:pt>
                <c:pt idx="1">
                  <c:v>229</c:v>
                </c:pt>
                <c:pt idx="2">
                  <c:v>199</c:v>
                </c:pt>
                <c:pt idx="3">
                  <c:v>117</c:v>
                </c:pt>
                <c:pt idx="4">
                  <c:v>45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4-49A0-A474-171CD14A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4420560"/>
        <c:axId val="724425040"/>
      </c:barChart>
      <c:catAx>
        <c:axId val="72442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425040"/>
        <c:crosses val="autoZero"/>
        <c:auto val="1"/>
        <c:lblAlgn val="ctr"/>
        <c:lblOffset val="100"/>
        <c:noMultiLvlLbl val="0"/>
      </c:catAx>
      <c:valAx>
        <c:axId val="72442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42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Fall:</a:t>
            </a:r>
            <a:r>
              <a:rPr lang="en-US" baseline="0"/>
              <a:t> Monday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2018.FA'!$B$1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2018.FA'!$A$2:$A$7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2018.FA'!$B$2:$B$7</c:f>
              <c:numCache>
                <c:formatCode>General</c:formatCode>
                <c:ptCount val="6"/>
                <c:pt idx="0">
                  <c:v>887</c:v>
                </c:pt>
                <c:pt idx="1">
                  <c:v>2632</c:v>
                </c:pt>
                <c:pt idx="2">
                  <c:v>2196</c:v>
                </c:pt>
                <c:pt idx="3">
                  <c:v>1349</c:v>
                </c:pt>
                <c:pt idx="4">
                  <c:v>688</c:v>
                </c:pt>
                <c:pt idx="5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1-4719-B2DD-5E78C9F6F2BB}"/>
            </c:ext>
          </c:extLst>
        </c:ser>
        <c:ser>
          <c:idx val="1"/>
          <c:order val="1"/>
          <c:tx>
            <c:strRef>
              <c:f>'Data 2018.FA'!$C$1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2018.FA'!$A$2:$A$7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2018.FA'!$C$2:$C$7</c:f>
              <c:numCache>
                <c:formatCode>General</c:formatCode>
                <c:ptCount val="6"/>
                <c:pt idx="0">
                  <c:v>79</c:v>
                </c:pt>
                <c:pt idx="1">
                  <c:v>250</c:v>
                </c:pt>
                <c:pt idx="2">
                  <c:v>277</c:v>
                </c:pt>
                <c:pt idx="3">
                  <c:v>75</c:v>
                </c:pt>
                <c:pt idx="4">
                  <c:v>297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1-4719-B2DD-5E78C9F6F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589376"/>
        <c:axId val="461589936"/>
      </c:barChart>
      <c:catAx>
        <c:axId val="46158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589936"/>
        <c:crosses val="autoZero"/>
        <c:auto val="1"/>
        <c:lblAlgn val="ctr"/>
        <c:lblOffset val="100"/>
        <c:noMultiLvlLbl val="0"/>
      </c:catAx>
      <c:valAx>
        <c:axId val="46158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589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Fall:</a:t>
            </a:r>
            <a:r>
              <a:rPr lang="en-US" baseline="0"/>
              <a:t> Tuesday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2018.FA'!$B$18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2018.FA'!$A$19:$A$24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2018.FA'!$B$19:$B$24</c:f>
              <c:numCache>
                <c:formatCode>General</c:formatCode>
                <c:ptCount val="6"/>
                <c:pt idx="0">
                  <c:v>637</c:v>
                </c:pt>
                <c:pt idx="1">
                  <c:v>2346</c:v>
                </c:pt>
                <c:pt idx="2">
                  <c:v>1811</c:v>
                </c:pt>
                <c:pt idx="3">
                  <c:v>1108</c:v>
                </c:pt>
                <c:pt idx="4">
                  <c:v>697</c:v>
                </c:pt>
                <c:pt idx="5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8-481E-ADBF-9D5BC6A4E9C6}"/>
            </c:ext>
          </c:extLst>
        </c:ser>
        <c:ser>
          <c:idx val="1"/>
          <c:order val="1"/>
          <c:tx>
            <c:strRef>
              <c:f>'Data 2018.FA'!$C$18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2018.FA'!$A$19:$A$24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2018.FA'!$C$19:$C$24</c:f>
              <c:numCache>
                <c:formatCode>General</c:formatCode>
                <c:ptCount val="6"/>
                <c:pt idx="0">
                  <c:v>83</c:v>
                </c:pt>
                <c:pt idx="1">
                  <c:v>426</c:v>
                </c:pt>
                <c:pt idx="2">
                  <c:v>392</c:v>
                </c:pt>
                <c:pt idx="3">
                  <c:v>122</c:v>
                </c:pt>
                <c:pt idx="4">
                  <c:v>228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8-481E-ADBF-9D5BC6A4E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593856"/>
        <c:axId val="461594416"/>
      </c:barChart>
      <c:catAx>
        <c:axId val="46159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594416"/>
        <c:crosses val="autoZero"/>
        <c:auto val="1"/>
        <c:lblAlgn val="ctr"/>
        <c:lblOffset val="100"/>
        <c:noMultiLvlLbl val="0"/>
      </c:catAx>
      <c:valAx>
        <c:axId val="46159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593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Fall: Wednesday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2018.FA'!$B$35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2018.FA'!$A$36:$A$41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2018.FA'!$B$36:$B$41</c:f>
              <c:numCache>
                <c:formatCode>General</c:formatCode>
                <c:ptCount val="6"/>
                <c:pt idx="0">
                  <c:v>892</c:v>
                </c:pt>
                <c:pt idx="1">
                  <c:v>2751</c:v>
                </c:pt>
                <c:pt idx="2">
                  <c:v>2329</c:v>
                </c:pt>
                <c:pt idx="3">
                  <c:v>1266</c:v>
                </c:pt>
                <c:pt idx="4">
                  <c:v>507</c:v>
                </c:pt>
                <c:pt idx="5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7-4E40-BC52-A76D9347D12C}"/>
            </c:ext>
          </c:extLst>
        </c:ser>
        <c:ser>
          <c:idx val="1"/>
          <c:order val="1"/>
          <c:tx>
            <c:strRef>
              <c:f>'Data 2018.FA'!$C$35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2018.FA'!$A$36:$A$41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2018.FA'!$C$36:$C$41</c:f>
              <c:numCache>
                <c:formatCode>General</c:formatCode>
                <c:ptCount val="6"/>
                <c:pt idx="0">
                  <c:v>101</c:v>
                </c:pt>
                <c:pt idx="1">
                  <c:v>280</c:v>
                </c:pt>
                <c:pt idx="2">
                  <c:v>332</c:v>
                </c:pt>
                <c:pt idx="3">
                  <c:v>104</c:v>
                </c:pt>
                <c:pt idx="4">
                  <c:v>359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7-4E40-BC52-A76D9347D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692064"/>
        <c:axId val="426692624"/>
      </c:barChart>
      <c:catAx>
        <c:axId val="4266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92624"/>
        <c:crosses val="autoZero"/>
        <c:auto val="1"/>
        <c:lblAlgn val="ctr"/>
        <c:lblOffset val="100"/>
        <c:noMultiLvlLbl val="0"/>
      </c:catAx>
      <c:valAx>
        <c:axId val="4266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92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Fall: Thursday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2018.FA'!$B$52</c:f>
              <c:strCache>
                <c:ptCount val="1"/>
                <c:pt idx="0">
                  <c:v>OC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2018.FA'!$A$53:$A$58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2018.FA'!$B$53:$B$58</c:f>
              <c:numCache>
                <c:formatCode>General</c:formatCode>
                <c:ptCount val="6"/>
                <c:pt idx="0">
                  <c:v>813</c:v>
                </c:pt>
                <c:pt idx="1">
                  <c:v>2494</c:v>
                </c:pt>
                <c:pt idx="2">
                  <c:v>1917</c:v>
                </c:pt>
                <c:pt idx="3">
                  <c:v>1254</c:v>
                </c:pt>
                <c:pt idx="4">
                  <c:v>543</c:v>
                </c:pt>
                <c:pt idx="5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F-47A3-AB09-B8803DF95B73}"/>
            </c:ext>
          </c:extLst>
        </c:ser>
        <c:ser>
          <c:idx val="1"/>
          <c:order val="1"/>
          <c:tx>
            <c:strRef>
              <c:f>'Data 2018.FA'!$C$52</c:f>
              <c:strCache>
                <c:ptCount val="1"/>
                <c:pt idx="0">
                  <c:v>HAR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2018.FA'!$A$53:$A$58</c:f>
              <c:strCache>
                <c:ptCount val="6"/>
                <c:pt idx="0">
                  <c:v>7:30am-8:59am</c:v>
                </c:pt>
                <c:pt idx="1">
                  <c:v>9:00am-11:59pm</c:v>
                </c:pt>
                <c:pt idx="2">
                  <c:v>12:00pm-2:59pm</c:v>
                </c:pt>
                <c:pt idx="3">
                  <c:v>3:00pm-5:59pm</c:v>
                </c:pt>
                <c:pt idx="4">
                  <c:v>6:00pm-8:59pm</c:v>
                </c:pt>
                <c:pt idx="5">
                  <c:v>9:00pm-11:59pm</c:v>
                </c:pt>
              </c:strCache>
            </c:strRef>
          </c:cat>
          <c:val>
            <c:numRef>
              <c:f>'Data 2018.FA'!$C$53:$C$58</c:f>
              <c:numCache>
                <c:formatCode>General</c:formatCode>
                <c:ptCount val="6"/>
                <c:pt idx="0">
                  <c:v>44</c:v>
                </c:pt>
                <c:pt idx="1">
                  <c:v>351</c:v>
                </c:pt>
                <c:pt idx="2">
                  <c:v>370</c:v>
                </c:pt>
                <c:pt idx="3">
                  <c:v>134</c:v>
                </c:pt>
                <c:pt idx="4">
                  <c:v>253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F-47A3-AB09-B8803DF9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696544"/>
        <c:axId val="426697104"/>
      </c:barChart>
      <c:catAx>
        <c:axId val="42669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97104"/>
        <c:crosses val="autoZero"/>
        <c:auto val="1"/>
        <c:lblAlgn val="ctr"/>
        <c:lblOffset val="100"/>
        <c:noMultiLvlLbl val="0"/>
      </c:catAx>
      <c:valAx>
        <c:axId val="42669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96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5" Type="http://schemas.openxmlformats.org/officeDocument/2006/relationships/chart" Target="../charts/chart85.xml"/><Relationship Id="rId4" Type="http://schemas.openxmlformats.org/officeDocument/2006/relationships/chart" Target="../charts/chart84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3.xml"/><Relationship Id="rId3" Type="http://schemas.openxmlformats.org/officeDocument/2006/relationships/chart" Target="../charts/chart88.xml"/><Relationship Id="rId7" Type="http://schemas.openxmlformats.org/officeDocument/2006/relationships/chart" Target="../charts/chart92.xml"/><Relationship Id="rId2" Type="http://schemas.openxmlformats.org/officeDocument/2006/relationships/chart" Target="../charts/chart87.xml"/><Relationship Id="rId1" Type="http://schemas.openxmlformats.org/officeDocument/2006/relationships/chart" Target="../charts/chart86.xml"/><Relationship Id="rId6" Type="http://schemas.openxmlformats.org/officeDocument/2006/relationships/chart" Target="../charts/chart91.xml"/><Relationship Id="rId5" Type="http://schemas.openxmlformats.org/officeDocument/2006/relationships/chart" Target="../charts/chart90.xml"/><Relationship Id="rId10" Type="http://schemas.openxmlformats.org/officeDocument/2006/relationships/chart" Target="../charts/chart95.xml"/><Relationship Id="rId4" Type="http://schemas.openxmlformats.org/officeDocument/2006/relationships/chart" Target="../charts/chart89.xml"/><Relationship Id="rId9" Type="http://schemas.openxmlformats.org/officeDocument/2006/relationships/chart" Target="../charts/chart9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5" Type="http://schemas.openxmlformats.org/officeDocument/2006/relationships/chart" Target="../charts/chart100.xml"/><Relationship Id="rId4" Type="http://schemas.openxmlformats.org/officeDocument/2006/relationships/chart" Target="../charts/chart9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0</xdr:row>
      <xdr:rowOff>190499</xdr:rowOff>
    </xdr:from>
    <xdr:to>
      <xdr:col>24</xdr:col>
      <xdr:colOff>285750</xdr:colOff>
      <xdr:row>16</xdr:row>
      <xdr:rowOff>28574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6</xdr:col>
      <xdr:colOff>514350</xdr:colOff>
      <xdr:row>16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552449</xdr:colOff>
      <xdr:row>17</xdr:row>
      <xdr:rowOff>9525</xdr:rowOff>
    </xdr:from>
    <xdr:to>
      <xdr:col>24</xdr:col>
      <xdr:colOff>390524</xdr:colOff>
      <xdr:row>31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</xdr:colOff>
      <xdr:row>17</xdr:row>
      <xdr:rowOff>0</xdr:rowOff>
    </xdr:from>
    <xdr:to>
      <xdr:col>6</xdr:col>
      <xdr:colOff>552450</xdr:colOff>
      <xdr:row>31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561974</xdr:colOff>
      <xdr:row>32</xdr:row>
      <xdr:rowOff>123825</xdr:rowOff>
    </xdr:from>
    <xdr:to>
      <xdr:col>24</xdr:col>
      <xdr:colOff>438149</xdr:colOff>
      <xdr:row>47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32</xdr:row>
      <xdr:rowOff>114300</xdr:rowOff>
    </xdr:from>
    <xdr:to>
      <xdr:col>6</xdr:col>
      <xdr:colOff>561975</xdr:colOff>
      <xdr:row>47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600074</xdr:colOff>
      <xdr:row>48</xdr:row>
      <xdr:rowOff>104775</xdr:rowOff>
    </xdr:from>
    <xdr:to>
      <xdr:col>24</xdr:col>
      <xdr:colOff>457199</xdr:colOff>
      <xdr:row>62</xdr:row>
      <xdr:rowOff>180975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6</xdr:col>
      <xdr:colOff>600074</xdr:colOff>
      <xdr:row>63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64</xdr:row>
      <xdr:rowOff>85725</xdr:rowOff>
    </xdr:from>
    <xdr:to>
      <xdr:col>24</xdr:col>
      <xdr:colOff>457200</xdr:colOff>
      <xdr:row>78</xdr:row>
      <xdr:rowOff>161925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14287</xdr:colOff>
      <xdr:row>64</xdr:row>
      <xdr:rowOff>104775</xdr:rowOff>
    </xdr:from>
    <xdr:to>
      <xdr:col>6</xdr:col>
      <xdr:colOff>600075</xdr:colOff>
      <xdr:row>78</xdr:row>
      <xdr:rowOff>180975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219075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4762</xdr:rowOff>
    </xdr:from>
    <xdr:to>
      <xdr:col>6</xdr:col>
      <xdr:colOff>219075</xdr:colOff>
      <xdr:row>31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185737</xdr:rowOff>
    </xdr:from>
    <xdr:to>
      <xdr:col>6</xdr:col>
      <xdr:colOff>219075</xdr:colOff>
      <xdr:row>48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4762</xdr:rowOff>
    </xdr:from>
    <xdr:to>
      <xdr:col>6</xdr:col>
      <xdr:colOff>219075</xdr:colOff>
      <xdr:row>64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185737</xdr:rowOff>
    </xdr:from>
    <xdr:to>
      <xdr:col>6</xdr:col>
      <xdr:colOff>219075</xdr:colOff>
      <xdr:row>81</xdr:row>
      <xdr:rowOff>71437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261936</xdr:colOff>
      <xdr:row>0</xdr:row>
      <xdr:rowOff>0</xdr:rowOff>
    </xdr:from>
    <xdr:to>
      <xdr:col>17</xdr:col>
      <xdr:colOff>314325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319087</xdr:colOff>
      <xdr:row>15</xdr:row>
      <xdr:rowOff>28575</xdr:rowOff>
    </xdr:from>
    <xdr:to>
      <xdr:col>17</xdr:col>
      <xdr:colOff>314325</xdr:colOff>
      <xdr:row>29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7</xdr:col>
      <xdr:colOff>304800</xdr:colOff>
      <xdr:row>29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338137</xdr:colOff>
      <xdr:row>30</xdr:row>
      <xdr:rowOff>104775</xdr:rowOff>
    </xdr:from>
    <xdr:to>
      <xdr:col>17</xdr:col>
      <xdr:colOff>333375</xdr:colOff>
      <xdr:row>44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7</xdr:col>
      <xdr:colOff>304800</xdr:colOff>
      <xdr:row>44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357186</xdr:colOff>
      <xdr:row>46</xdr:row>
      <xdr:rowOff>19050</xdr:rowOff>
    </xdr:from>
    <xdr:to>
      <xdr:col>17</xdr:col>
      <xdr:colOff>342899</xdr:colOff>
      <xdr:row>60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352424</xdr:colOff>
      <xdr:row>60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328612</xdr:colOff>
      <xdr:row>61</xdr:row>
      <xdr:rowOff>142875</xdr:rowOff>
    </xdr:from>
    <xdr:to>
      <xdr:col>17</xdr:col>
      <xdr:colOff>361950</xdr:colOff>
      <xdr:row>76</xdr:row>
      <xdr:rowOff>28575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14287</xdr:colOff>
      <xdr:row>61</xdr:row>
      <xdr:rowOff>142875</xdr:rowOff>
    </xdr:from>
    <xdr:to>
      <xdr:col>7</xdr:col>
      <xdr:colOff>319087</xdr:colOff>
      <xdr:row>76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6</xdr:col>
      <xdr:colOff>228600</xdr:colOff>
      <xdr:row>14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</xdr:colOff>
      <xdr:row>16</xdr:row>
      <xdr:rowOff>185737</xdr:rowOff>
    </xdr:from>
    <xdr:to>
      <xdr:col>6</xdr:col>
      <xdr:colOff>233362</xdr:colOff>
      <xdr:row>31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4762</xdr:rowOff>
    </xdr:from>
    <xdr:to>
      <xdr:col>6</xdr:col>
      <xdr:colOff>228600</xdr:colOff>
      <xdr:row>48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51</xdr:row>
      <xdr:rowOff>4762</xdr:rowOff>
    </xdr:from>
    <xdr:to>
      <xdr:col>6</xdr:col>
      <xdr:colOff>228600</xdr:colOff>
      <xdr:row>65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176212</xdr:rowOff>
    </xdr:from>
    <xdr:to>
      <xdr:col>6</xdr:col>
      <xdr:colOff>228600</xdr:colOff>
      <xdr:row>82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0</xdr:row>
      <xdr:rowOff>180975</xdr:rowOff>
    </xdr:from>
    <xdr:to>
      <xdr:col>22</xdr:col>
      <xdr:colOff>104774</xdr:colOff>
      <xdr:row>15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371474</xdr:colOff>
      <xdr:row>16</xdr:row>
      <xdr:rowOff>123825</xdr:rowOff>
    </xdr:from>
    <xdr:to>
      <xdr:col>22</xdr:col>
      <xdr:colOff>133349</xdr:colOff>
      <xdr:row>31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16</xdr:row>
      <xdr:rowOff>123825</xdr:rowOff>
    </xdr:from>
    <xdr:to>
      <xdr:col>7</xdr:col>
      <xdr:colOff>371474</xdr:colOff>
      <xdr:row>31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180975</xdr:rowOff>
    </xdr:from>
    <xdr:to>
      <xdr:col>7</xdr:col>
      <xdr:colOff>304800</xdr:colOff>
      <xdr:row>15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390524</xdr:colOff>
      <xdr:row>32</xdr:row>
      <xdr:rowOff>0</xdr:rowOff>
    </xdr:from>
    <xdr:to>
      <xdr:col>22</xdr:col>
      <xdr:colOff>152399</xdr:colOff>
      <xdr:row>46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7</xdr:col>
      <xdr:colOff>381000</xdr:colOff>
      <xdr:row>46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409574</xdr:colOff>
      <xdr:row>47</xdr:row>
      <xdr:rowOff>28575</xdr:rowOff>
    </xdr:from>
    <xdr:to>
      <xdr:col>22</xdr:col>
      <xdr:colOff>171449</xdr:colOff>
      <xdr:row>61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47</xdr:row>
      <xdr:rowOff>38100</xdr:rowOff>
    </xdr:from>
    <xdr:to>
      <xdr:col>7</xdr:col>
      <xdr:colOff>400050</xdr:colOff>
      <xdr:row>61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447675</xdr:colOff>
      <xdr:row>63</xdr:row>
      <xdr:rowOff>9525</xdr:rowOff>
    </xdr:from>
    <xdr:to>
      <xdr:col>22</xdr:col>
      <xdr:colOff>190499</xdr:colOff>
      <xdr:row>77</xdr:row>
      <xdr:rowOff>85725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63</xdr:row>
      <xdr:rowOff>9525</xdr:rowOff>
    </xdr:from>
    <xdr:to>
      <xdr:col>7</xdr:col>
      <xdr:colOff>438150</xdr:colOff>
      <xdr:row>77</xdr:row>
      <xdr:rowOff>85725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25</xdr:col>
      <xdr:colOff>400050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23811</xdr:colOff>
      <xdr:row>0</xdr:row>
      <xdr:rowOff>9525</xdr:rowOff>
    </xdr:from>
    <xdr:to>
      <xdr:col>7</xdr:col>
      <xdr:colOff>600074</xdr:colOff>
      <xdr:row>14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609599</xdr:colOff>
      <xdr:row>16</xdr:row>
      <xdr:rowOff>0</xdr:rowOff>
    </xdr:from>
    <xdr:to>
      <xdr:col>25</xdr:col>
      <xdr:colOff>428624</xdr:colOff>
      <xdr:row>30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600074</xdr:colOff>
      <xdr:row>30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25</xdr:col>
      <xdr:colOff>438150</xdr:colOff>
      <xdr:row>46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604837</xdr:colOff>
      <xdr:row>46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25</xdr:col>
      <xdr:colOff>438150</xdr:colOff>
      <xdr:row>62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604837</xdr:colOff>
      <xdr:row>62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609599</xdr:colOff>
      <xdr:row>64</xdr:row>
      <xdr:rowOff>0</xdr:rowOff>
    </xdr:from>
    <xdr:to>
      <xdr:col>25</xdr:col>
      <xdr:colOff>447674</xdr:colOff>
      <xdr:row>78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7</xdr:col>
      <xdr:colOff>604837</xdr:colOff>
      <xdr:row>78</xdr:row>
      <xdr:rowOff>85725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9525</xdr:rowOff>
    </xdr:from>
    <xdr:to>
      <xdr:col>24</xdr:col>
      <xdr:colOff>276225</xdr:colOff>
      <xdr:row>14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323849</xdr:colOff>
      <xdr:row>15</xdr:row>
      <xdr:rowOff>38100</xdr:rowOff>
    </xdr:from>
    <xdr:to>
      <xdr:col>24</xdr:col>
      <xdr:colOff>276224</xdr:colOff>
      <xdr:row>29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7</xdr:col>
      <xdr:colOff>304800</xdr:colOff>
      <xdr:row>14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</xdr:colOff>
      <xdr:row>15</xdr:row>
      <xdr:rowOff>38100</xdr:rowOff>
    </xdr:from>
    <xdr:to>
      <xdr:col>7</xdr:col>
      <xdr:colOff>319087</xdr:colOff>
      <xdr:row>29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342900</xdr:colOff>
      <xdr:row>30</xdr:row>
      <xdr:rowOff>76200</xdr:rowOff>
    </xdr:from>
    <xdr:to>
      <xdr:col>24</xdr:col>
      <xdr:colOff>285750</xdr:colOff>
      <xdr:row>44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23812</xdr:colOff>
      <xdr:row>30</xdr:row>
      <xdr:rowOff>66675</xdr:rowOff>
    </xdr:from>
    <xdr:to>
      <xdr:col>7</xdr:col>
      <xdr:colOff>328612</xdr:colOff>
      <xdr:row>44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361950</xdr:colOff>
      <xdr:row>46</xdr:row>
      <xdr:rowOff>0</xdr:rowOff>
    </xdr:from>
    <xdr:to>
      <xdr:col>24</xdr:col>
      <xdr:colOff>285750</xdr:colOff>
      <xdr:row>60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371474</xdr:colOff>
      <xdr:row>60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400049</xdr:colOff>
      <xdr:row>62</xdr:row>
      <xdr:rowOff>0</xdr:rowOff>
    </xdr:from>
    <xdr:to>
      <xdr:col>24</xdr:col>
      <xdr:colOff>314324</xdr:colOff>
      <xdr:row>76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400050</xdr:colOff>
      <xdr:row>76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471486</xdr:colOff>
      <xdr:row>0</xdr:row>
      <xdr:rowOff>0</xdr:rowOff>
    </xdr:from>
    <xdr:to>
      <xdr:col>19</xdr:col>
      <xdr:colOff>190499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485775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476250</xdr:colOff>
      <xdr:row>17</xdr:row>
      <xdr:rowOff>0</xdr:rowOff>
    </xdr:from>
    <xdr:to>
      <xdr:col>19</xdr:col>
      <xdr:colOff>190500</xdr:colOff>
      <xdr:row>31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485775</xdr:colOff>
      <xdr:row>31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4</xdr:col>
      <xdr:colOff>495300</xdr:colOff>
      <xdr:row>47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514349</xdr:colOff>
      <xdr:row>49</xdr:row>
      <xdr:rowOff>171450</xdr:rowOff>
    </xdr:from>
    <xdr:to>
      <xdr:col>19</xdr:col>
      <xdr:colOff>219074</xdr:colOff>
      <xdr:row>64</xdr:row>
      <xdr:rowOff>57150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23812</xdr:colOff>
      <xdr:row>49</xdr:row>
      <xdr:rowOff>171450</xdr:rowOff>
    </xdr:from>
    <xdr:to>
      <xdr:col>4</xdr:col>
      <xdr:colOff>509587</xdr:colOff>
      <xdr:row>64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490537</xdr:colOff>
      <xdr:row>33</xdr:row>
      <xdr:rowOff>9525</xdr:rowOff>
    </xdr:from>
    <xdr:to>
      <xdr:col>19</xdr:col>
      <xdr:colOff>200025</xdr:colOff>
      <xdr:row>47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466725</xdr:colOff>
      <xdr:row>66</xdr:row>
      <xdr:rowOff>9525</xdr:rowOff>
    </xdr:from>
    <xdr:to>
      <xdr:col>19</xdr:col>
      <xdr:colOff>238124</xdr:colOff>
      <xdr:row>80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485775</xdr:colOff>
      <xdr:row>80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280986</xdr:colOff>
      <xdr:row>0</xdr:row>
      <xdr:rowOff>0</xdr:rowOff>
    </xdr:from>
    <xdr:to>
      <xdr:col>16</xdr:col>
      <xdr:colOff>609599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</xdr:colOff>
      <xdr:row>0</xdr:row>
      <xdr:rowOff>0</xdr:rowOff>
    </xdr:from>
    <xdr:to>
      <xdr:col>7</xdr:col>
      <xdr:colOff>309562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309561</xdr:colOff>
      <xdr:row>15</xdr:row>
      <xdr:rowOff>0</xdr:rowOff>
    </xdr:from>
    <xdr:to>
      <xdr:col>17</xdr:col>
      <xdr:colOff>9524</xdr:colOff>
      <xdr:row>29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304800</xdr:colOff>
      <xdr:row>29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319087</xdr:colOff>
      <xdr:row>30</xdr:row>
      <xdr:rowOff>0</xdr:rowOff>
    </xdr:from>
    <xdr:to>
      <xdr:col>17</xdr:col>
      <xdr:colOff>9525</xdr:colOff>
      <xdr:row>44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</xdr:colOff>
      <xdr:row>30</xdr:row>
      <xdr:rowOff>0</xdr:rowOff>
    </xdr:from>
    <xdr:to>
      <xdr:col>7</xdr:col>
      <xdr:colOff>309562</xdr:colOff>
      <xdr:row>44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328611</xdr:colOff>
      <xdr:row>45</xdr:row>
      <xdr:rowOff>0</xdr:rowOff>
    </xdr:from>
    <xdr:to>
      <xdr:col>17</xdr:col>
      <xdr:colOff>9524</xdr:colOff>
      <xdr:row>59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14287</xdr:colOff>
      <xdr:row>45</xdr:row>
      <xdr:rowOff>0</xdr:rowOff>
    </xdr:from>
    <xdr:to>
      <xdr:col>7</xdr:col>
      <xdr:colOff>319087</xdr:colOff>
      <xdr:row>59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319086</xdr:colOff>
      <xdr:row>60</xdr:row>
      <xdr:rowOff>76200</xdr:rowOff>
    </xdr:from>
    <xdr:to>
      <xdr:col>17</xdr:col>
      <xdr:colOff>19049</xdr:colOff>
      <xdr:row>74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60</xdr:row>
      <xdr:rowOff>76200</xdr:rowOff>
    </xdr:from>
    <xdr:to>
      <xdr:col>7</xdr:col>
      <xdr:colOff>304800</xdr:colOff>
      <xdr:row>74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155575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15875</xdr:rowOff>
    </xdr:from>
    <xdr:to>
      <xdr:col>6</xdr:col>
      <xdr:colOff>146050</xdr:colOff>
      <xdr:row>30</xdr:row>
      <xdr:rowOff>92075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146050</xdr:colOff>
      <xdr:row>48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139700</xdr:rowOff>
    </xdr:from>
    <xdr:to>
      <xdr:col>6</xdr:col>
      <xdr:colOff>146050</xdr:colOff>
      <xdr:row>65</xdr:row>
      <xdr:rowOff>120650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165100</xdr:rowOff>
    </xdr:from>
    <xdr:to>
      <xdr:col>6</xdr:col>
      <xdr:colOff>146050</xdr:colOff>
      <xdr:row>82</xdr:row>
      <xdr:rowOff>146050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238125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14287</xdr:rowOff>
    </xdr:from>
    <xdr:to>
      <xdr:col>6</xdr:col>
      <xdr:colOff>238125</xdr:colOff>
      <xdr:row>31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4762</xdr:rowOff>
    </xdr:from>
    <xdr:to>
      <xdr:col>6</xdr:col>
      <xdr:colOff>238125</xdr:colOff>
      <xdr:row>48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185737</xdr:rowOff>
    </xdr:from>
    <xdr:to>
      <xdr:col>6</xdr:col>
      <xdr:colOff>238125</xdr:colOff>
      <xdr:row>65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14287</xdr:rowOff>
    </xdr:from>
    <xdr:to>
      <xdr:col>6</xdr:col>
      <xdr:colOff>238125</xdr:colOff>
      <xdr:row>81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319086</xdr:colOff>
      <xdr:row>0</xdr:row>
      <xdr:rowOff>38100</xdr:rowOff>
    </xdr:from>
    <xdr:to>
      <xdr:col>17</xdr:col>
      <xdr:colOff>190499</xdr:colOff>
      <xdr:row>14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7</xdr:col>
      <xdr:colOff>304800</xdr:colOff>
      <xdr:row>14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319087</xdr:colOff>
      <xdr:row>16</xdr:row>
      <xdr:rowOff>9525</xdr:rowOff>
    </xdr:from>
    <xdr:to>
      <xdr:col>17</xdr:col>
      <xdr:colOff>200025</xdr:colOff>
      <xdr:row>30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319086</xdr:colOff>
      <xdr:row>32</xdr:row>
      <xdr:rowOff>0</xdr:rowOff>
    </xdr:from>
    <xdr:to>
      <xdr:col>17</xdr:col>
      <xdr:colOff>190499</xdr:colOff>
      <xdr:row>46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47</xdr:row>
      <xdr:rowOff>9525</xdr:rowOff>
    </xdr:from>
    <xdr:to>
      <xdr:col>7</xdr:col>
      <xdr:colOff>304800</xdr:colOff>
      <xdr:row>61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319087</xdr:colOff>
      <xdr:row>47</xdr:row>
      <xdr:rowOff>9525</xdr:rowOff>
    </xdr:from>
    <xdr:to>
      <xdr:col>17</xdr:col>
      <xdr:colOff>200025</xdr:colOff>
      <xdr:row>61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7</xdr:col>
      <xdr:colOff>304800</xdr:colOff>
      <xdr:row>76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309561</xdr:colOff>
      <xdr:row>62</xdr:row>
      <xdr:rowOff>9525</xdr:rowOff>
    </xdr:from>
    <xdr:to>
      <xdr:col>17</xdr:col>
      <xdr:colOff>219074</xdr:colOff>
      <xdr:row>76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3:C73"/>
  <sheetViews>
    <sheetView tabSelected="1" workbookViewId="0">
      <selection activeCell="B1" sqref="B1"/>
    </sheetView>
  </sheetViews>
  <sheetFormatPr defaultRowHeight="15" x14ac:dyDescent="0.25"/>
  <cols>
    <col min="2" max="2" width="16.28515625" bestFit="1" customWidth="1"/>
  </cols>
  <sheetData>
    <row r="3" spans="2:3" x14ac:dyDescent="0.25">
      <c r="B3" s="4" t="s">
        <v>2</v>
      </c>
    </row>
    <row r="4" spans="2:3" x14ac:dyDescent="0.25">
      <c r="B4" s="5" t="s">
        <v>3</v>
      </c>
      <c r="C4">
        <v>593</v>
      </c>
    </row>
    <row r="5" spans="2:3" x14ac:dyDescent="0.25">
      <c r="B5" s="5" t="s">
        <v>4</v>
      </c>
      <c r="C5">
        <v>2270</v>
      </c>
    </row>
    <row r="6" spans="2:3" x14ac:dyDescent="0.25">
      <c r="B6" s="5" t="s">
        <v>5</v>
      </c>
      <c r="C6">
        <v>2021</v>
      </c>
    </row>
    <row r="7" spans="2:3" x14ac:dyDescent="0.25">
      <c r="B7" s="5" t="s">
        <v>6</v>
      </c>
      <c r="C7">
        <v>1082</v>
      </c>
    </row>
    <row r="8" spans="2:3" x14ac:dyDescent="0.25">
      <c r="B8" s="5" t="s">
        <v>7</v>
      </c>
      <c r="C8">
        <v>590</v>
      </c>
    </row>
    <row r="9" spans="2:3" x14ac:dyDescent="0.25">
      <c r="B9" s="5" t="s">
        <v>8</v>
      </c>
      <c r="C9">
        <v>271</v>
      </c>
    </row>
    <row r="20" spans="2:3" x14ac:dyDescent="0.25">
      <c r="B20" s="4" t="s">
        <v>9</v>
      </c>
    </row>
    <row r="21" spans="2:3" x14ac:dyDescent="0.25">
      <c r="B21" s="5" t="s">
        <v>3</v>
      </c>
      <c r="C21">
        <v>536</v>
      </c>
    </row>
    <row r="22" spans="2:3" x14ac:dyDescent="0.25">
      <c r="B22" s="5" t="s">
        <v>4</v>
      </c>
      <c r="C22">
        <v>2020</v>
      </c>
    </row>
    <row r="23" spans="2:3" x14ac:dyDescent="0.25">
      <c r="B23" s="5" t="s">
        <v>5</v>
      </c>
      <c r="C23">
        <v>1711</v>
      </c>
    </row>
    <row r="24" spans="2:3" x14ac:dyDescent="0.25">
      <c r="B24" s="5" t="s">
        <v>6</v>
      </c>
      <c r="C24">
        <v>1106</v>
      </c>
    </row>
    <row r="25" spans="2:3" x14ac:dyDescent="0.25">
      <c r="B25" s="5" t="s">
        <v>7</v>
      </c>
      <c r="C25">
        <v>693</v>
      </c>
    </row>
    <row r="26" spans="2:3" x14ac:dyDescent="0.25">
      <c r="B26" s="5" t="s">
        <v>8</v>
      </c>
      <c r="C26">
        <v>321</v>
      </c>
    </row>
    <row r="37" spans="2:3" x14ac:dyDescent="0.25">
      <c r="B37" s="1" t="s">
        <v>10</v>
      </c>
    </row>
    <row r="38" spans="2:3" x14ac:dyDescent="0.25">
      <c r="B38" t="s">
        <v>3</v>
      </c>
      <c r="C38">
        <v>575</v>
      </c>
    </row>
    <row r="39" spans="2:3" x14ac:dyDescent="0.25">
      <c r="B39" t="s">
        <v>4</v>
      </c>
      <c r="C39">
        <v>2338</v>
      </c>
    </row>
    <row r="40" spans="2:3" x14ac:dyDescent="0.25">
      <c r="B40" t="s">
        <v>5</v>
      </c>
      <c r="C40">
        <v>2094</v>
      </c>
    </row>
    <row r="41" spans="2:3" x14ac:dyDescent="0.25">
      <c r="B41" t="s">
        <v>6</v>
      </c>
      <c r="C41">
        <v>1087</v>
      </c>
    </row>
    <row r="42" spans="2:3" x14ac:dyDescent="0.25">
      <c r="B42" t="s">
        <v>7</v>
      </c>
      <c r="C42">
        <v>669</v>
      </c>
    </row>
    <row r="43" spans="2:3" x14ac:dyDescent="0.25">
      <c r="B43" t="s">
        <v>8</v>
      </c>
      <c r="C43">
        <v>233</v>
      </c>
    </row>
    <row r="53" spans="2:3" x14ac:dyDescent="0.25">
      <c r="B53" s="1" t="s">
        <v>11</v>
      </c>
    </row>
    <row r="54" spans="2:3" x14ac:dyDescent="0.25">
      <c r="B54" t="s">
        <v>3</v>
      </c>
      <c r="C54">
        <v>539</v>
      </c>
    </row>
    <row r="55" spans="2:3" x14ac:dyDescent="0.25">
      <c r="B55" t="s">
        <v>4</v>
      </c>
      <c r="C55">
        <v>1980</v>
      </c>
    </row>
    <row r="56" spans="2:3" x14ac:dyDescent="0.25">
      <c r="B56" t="s">
        <v>5</v>
      </c>
      <c r="C56">
        <v>1662</v>
      </c>
    </row>
    <row r="57" spans="2:3" x14ac:dyDescent="0.25">
      <c r="B57" t="s">
        <v>6</v>
      </c>
      <c r="C57">
        <v>941</v>
      </c>
    </row>
    <row r="58" spans="2:3" x14ac:dyDescent="0.25">
      <c r="B58" t="s">
        <v>7</v>
      </c>
      <c r="C58">
        <v>543</v>
      </c>
    </row>
    <row r="59" spans="2:3" x14ac:dyDescent="0.25">
      <c r="B59" t="s">
        <v>8</v>
      </c>
      <c r="C59">
        <v>254</v>
      </c>
    </row>
    <row r="67" spans="2:3" x14ac:dyDescent="0.25">
      <c r="B67" s="1" t="s">
        <v>12</v>
      </c>
    </row>
    <row r="68" spans="2:3" x14ac:dyDescent="0.25">
      <c r="B68" t="s">
        <v>3</v>
      </c>
      <c r="C68">
        <v>271</v>
      </c>
    </row>
    <row r="69" spans="2:3" x14ac:dyDescent="0.25">
      <c r="B69" t="s">
        <v>4</v>
      </c>
      <c r="C69">
        <v>691</v>
      </c>
    </row>
    <row r="70" spans="2:3" x14ac:dyDescent="0.25">
      <c r="B70" t="s">
        <v>5</v>
      </c>
      <c r="C70">
        <v>537</v>
      </c>
    </row>
    <row r="71" spans="2:3" x14ac:dyDescent="0.25">
      <c r="B71" t="s">
        <v>6</v>
      </c>
      <c r="C71">
        <v>296</v>
      </c>
    </row>
    <row r="72" spans="2:3" x14ac:dyDescent="0.25">
      <c r="B72" t="s">
        <v>7</v>
      </c>
      <c r="C72">
        <v>125</v>
      </c>
    </row>
    <row r="73" spans="2:3" x14ac:dyDescent="0.25">
      <c r="B73" t="s">
        <v>8</v>
      </c>
      <c r="C73">
        <v>71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K4" workbookViewId="0">
      <selection activeCell="Y33" sqref="Y33:Z39"/>
    </sheetView>
  </sheetViews>
  <sheetFormatPr defaultRowHeight="15" x14ac:dyDescent="0.25"/>
  <cols>
    <col min="1" max="1" width="19.5703125" bestFit="1" customWidth="1"/>
    <col min="9" max="9" width="15.7109375" bestFit="1" customWidth="1"/>
    <col min="10" max="10" width="14.5703125" bestFit="1" customWidth="1"/>
    <col min="11" max="11" width="10.140625" bestFit="1" customWidth="1"/>
    <col min="12" max="12" width="12.7109375" bestFit="1" customWidth="1"/>
    <col min="13" max="13" width="22.28515625" bestFit="1" customWidth="1"/>
    <col min="14" max="14" width="7.5703125" bestFit="1" customWidth="1"/>
    <col min="15" max="15" width="12.5703125" bestFit="1" customWidth="1"/>
    <col min="16" max="16" width="4" bestFit="1" customWidth="1"/>
    <col min="17" max="17" width="25.140625" bestFit="1" customWidth="1"/>
    <col min="18" max="18" width="15.140625" bestFit="1" customWidth="1"/>
    <col min="19" max="19" width="13.28515625" bestFit="1" customWidth="1"/>
    <col min="20" max="21" width="10.5703125" bestFit="1" customWidth="1"/>
    <col min="22" max="22" width="15.28515625" bestFit="1" customWidth="1"/>
    <col min="23" max="23" width="11.140625" bestFit="1" customWidth="1"/>
    <col min="24" max="24" width="17.7109375" bestFit="1" customWidth="1"/>
    <col min="25" max="25" width="16.28515625" bestFit="1" customWidth="1"/>
    <col min="26" max="26" width="19.5703125" bestFit="1" customWidth="1"/>
  </cols>
  <sheetData>
    <row r="1" spans="1:26" x14ac:dyDescent="0.25">
      <c r="A1" s="1" t="s">
        <v>18</v>
      </c>
      <c r="B1" s="1" t="s">
        <v>0</v>
      </c>
      <c r="C1" s="1" t="s">
        <v>1</v>
      </c>
      <c r="I1" s="1" t="s">
        <v>45</v>
      </c>
      <c r="J1" s="1" t="s">
        <v>29</v>
      </c>
      <c r="K1" s="1" t="s">
        <v>30</v>
      </c>
      <c r="L1" s="3" t="s">
        <v>42</v>
      </c>
      <c r="M1" s="1" t="s">
        <v>31</v>
      </c>
      <c r="N1" s="1" t="s">
        <v>32</v>
      </c>
      <c r="O1" s="1" t="s">
        <v>33</v>
      </c>
      <c r="P1" s="1" t="s">
        <v>28</v>
      </c>
      <c r="Q1" s="1" t="s">
        <v>34</v>
      </c>
      <c r="R1" s="1" t="s">
        <v>35</v>
      </c>
      <c r="S1" s="1" t="s">
        <v>36</v>
      </c>
      <c r="T1" s="1" t="s">
        <v>37</v>
      </c>
      <c r="U1" s="3" t="s">
        <v>41</v>
      </c>
      <c r="V1" s="1" t="s">
        <v>38</v>
      </c>
      <c r="W1" s="1" t="s">
        <v>39</v>
      </c>
      <c r="X1" s="1" t="s">
        <v>40</v>
      </c>
      <c r="Y1" s="1" t="s">
        <v>43</v>
      </c>
      <c r="Z1" s="1" t="s">
        <v>44</v>
      </c>
    </row>
    <row r="2" spans="1:26" x14ac:dyDescent="0.25">
      <c r="A2" t="s">
        <v>3</v>
      </c>
      <c r="B2">
        <v>221</v>
      </c>
      <c r="C2">
        <v>0</v>
      </c>
      <c r="I2" t="s">
        <v>3</v>
      </c>
      <c r="J2" s="2">
        <v>0</v>
      </c>
      <c r="K2" s="2">
        <v>38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44</v>
      </c>
      <c r="S2" s="2">
        <v>0</v>
      </c>
      <c r="T2" s="2">
        <v>71</v>
      </c>
      <c r="U2" s="2">
        <v>0</v>
      </c>
      <c r="V2" s="2">
        <v>0</v>
      </c>
      <c r="W2" s="2">
        <v>0</v>
      </c>
      <c r="X2" s="2">
        <v>9</v>
      </c>
      <c r="Y2" s="2">
        <v>0</v>
      </c>
      <c r="Z2" s="2">
        <v>0</v>
      </c>
    </row>
    <row r="3" spans="1:26" x14ac:dyDescent="0.25">
      <c r="A3" t="s">
        <v>4</v>
      </c>
      <c r="B3">
        <v>761</v>
      </c>
      <c r="C3">
        <v>52</v>
      </c>
      <c r="I3" t="s">
        <v>4</v>
      </c>
      <c r="J3" s="2">
        <v>16</v>
      </c>
      <c r="K3" s="2">
        <v>65</v>
      </c>
      <c r="L3" s="2">
        <v>35</v>
      </c>
      <c r="M3" s="2">
        <v>0</v>
      </c>
      <c r="N3" s="2">
        <v>70</v>
      </c>
      <c r="O3" s="2">
        <v>0</v>
      </c>
      <c r="P3" s="2">
        <v>0</v>
      </c>
      <c r="Q3" s="2">
        <v>0</v>
      </c>
      <c r="R3" s="2">
        <v>111</v>
      </c>
      <c r="S3" s="2">
        <v>18</v>
      </c>
      <c r="T3" s="2">
        <v>131</v>
      </c>
      <c r="U3" s="2">
        <v>0</v>
      </c>
      <c r="V3" s="2">
        <v>120</v>
      </c>
      <c r="W3" s="2">
        <v>19</v>
      </c>
      <c r="X3" s="2">
        <v>76</v>
      </c>
      <c r="Y3" s="2">
        <v>20</v>
      </c>
      <c r="Z3" s="2">
        <v>32</v>
      </c>
    </row>
    <row r="4" spans="1:26" x14ac:dyDescent="0.25">
      <c r="A4" t="s">
        <v>5</v>
      </c>
      <c r="B4">
        <v>524</v>
      </c>
      <c r="C4">
        <v>39</v>
      </c>
      <c r="I4" t="s">
        <v>5</v>
      </c>
      <c r="J4" s="2">
        <v>16</v>
      </c>
      <c r="K4" s="2">
        <v>65</v>
      </c>
      <c r="L4" s="2">
        <v>24</v>
      </c>
      <c r="M4" s="2">
        <v>0</v>
      </c>
      <c r="N4" s="2">
        <v>20</v>
      </c>
      <c r="O4" s="2">
        <v>0</v>
      </c>
      <c r="P4" s="2">
        <v>0</v>
      </c>
      <c r="Q4" s="2">
        <v>0</v>
      </c>
      <c r="R4" s="2">
        <v>58</v>
      </c>
      <c r="S4" s="2">
        <v>17</v>
      </c>
      <c r="T4" s="2">
        <v>71</v>
      </c>
      <c r="U4" s="2">
        <v>0</v>
      </c>
      <c r="V4" s="2">
        <v>87</v>
      </c>
      <c r="W4" s="2">
        <v>6</v>
      </c>
      <c r="X4" s="2">
        <v>76</v>
      </c>
      <c r="Y4" s="2">
        <v>23</v>
      </c>
      <c r="Z4" s="2">
        <v>16</v>
      </c>
    </row>
    <row r="5" spans="1:26" x14ac:dyDescent="0.25">
      <c r="A5" t="s">
        <v>6</v>
      </c>
      <c r="B5">
        <v>309</v>
      </c>
      <c r="C5">
        <v>31</v>
      </c>
      <c r="I5" t="s">
        <v>6</v>
      </c>
      <c r="J5" s="2">
        <v>0</v>
      </c>
      <c r="K5" s="2">
        <v>34</v>
      </c>
      <c r="L5" s="2">
        <v>24</v>
      </c>
      <c r="M5" s="2">
        <v>0</v>
      </c>
      <c r="N5" s="2">
        <v>32</v>
      </c>
      <c r="O5" s="2">
        <v>0</v>
      </c>
      <c r="P5" s="2">
        <v>0</v>
      </c>
      <c r="Q5" s="2">
        <v>0</v>
      </c>
      <c r="R5" s="2">
        <v>0</v>
      </c>
      <c r="S5" s="2">
        <v>17</v>
      </c>
      <c r="T5" s="2">
        <v>0</v>
      </c>
      <c r="U5" s="2">
        <v>24</v>
      </c>
      <c r="V5" s="2">
        <v>0</v>
      </c>
      <c r="W5" s="2">
        <v>0</v>
      </c>
      <c r="X5" s="2">
        <v>105</v>
      </c>
      <c r="Y5" s="2">
        <v>23</v>
      </c>
      <c r="Z5" s="2">
        <v>0</v>
      </c>
    </row>
    <row r="6" spans="1:26" x14ac:dyDescent="0.25">
      <c r="A6" t="s">
        <v>7</v>
      </c>
      <c r="B6">
        <v>176</v>
      </c>
      <c r="C6">
        <v>165</v>
      </c>
      <c r="I6" t="s">
        <v>7</v>
      </c>
      <c r="J6" s="2">
        <v>0</v>
      </c>
      <c r="K6" s="2">
        <v>35</v>
      </c>
      <c r="L6" s="2">
        <v>0</v>
      </c>
      <c r="M6" s="2">
        <v>0</v>
      </c>
      <c r="N6" s="2">
        <v>32</v>
      </c>
      <c r="O6" s="2">
        <v>0</v>
      </c>
      <c r="P6" s="2">
        <v>0</v>
      </c>
      <c r="Q6" s="2">
        <v>0</v>
      </c>
      <c r="R6" s="2">
        <v>0</v>
      </c>
      <c r="S6" s="2">
        <v>5</v>
      </c>
      <c r="T6" s="2">
        <v>0</v>
      </c>
      <c r="U6" s="2">
        <v>0</v>
      </c>
      <c r="V6" s="2">
        <v>6</v>
      </c>
      <c r="W6" s="2">
        <v>20</v>
      </c>
      <c r="X6" s="2">
        <v>29</v>
      </c>
      <c r="Y6" s="2">
        <v>42</v>
      </c>
      <c r="Z6" s="2">
        <v>115</v>
      </c>
    </row>
    <row r="7" spans="1:26" x14ac:dyDescent="0.25">
      <c r="A7" t="s">
        <v>8</v>
      </c>
      <c r="B7">
        <v>84</v>
      </c>
      <c r="C7">
        <v>13</v>
      </c>
      <c r="I7" t="s">
        <v>8</v>
      </c>
      <c r="J7" s="2">
        <v>0</v>
      </c>
      <c r="K7" s="2">
        <v>35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5</v>
      </c>
      <c r="T7" s="2">
        <v>0</v>
      </c>
      <c r="U7" s="2">
        <v>0</v>
      </c>
      <c r="V7" s="2">
        <v>0</v>
      </c>
      <c r="W7" s="2">
        <v>0</v>
      </c>
      <c r="X7" s="2">
        <v>29</v>
      </c>
      <c r="Y7" s="2">
        <v>0</v>
      </c>
      <c r="Z7" s="2">
        <v>13</v>
      </c>
    </row>
    <row r="8" spans="1:26" x14ac:dyDescent="0.25">
      <c r="W8" s="2"/>
    </row>
    <row r="9" spans="1:26" x14ac:dyDescent="0.25">
      <c r="I9" s="1" t="s">
        <v>46</v>
      </c>
      <c r="J9" s="1" t="s">
        <v>29</v>
      </c>
      <c r="K9" s="1" t="s">
        <v>30</v>
      </c>
      <c r="L9" s="3" t="s">
        <v>42</v>
      </c>
      <c r="M9" s="1" t="s">
        <v>31</v>
      </c>
      <c r="N9" s="1" t="s">
        <v>32</v>
      </c>
      <c r="O9" s="1" t="s">
        <v>33</v>
      </c>
      <c r="P9" s="1" t="s">
        <v>28</v>
      </c>
      <c r="Q9" s="1" t="s">
        <v>34</v>
      </c>
      <c r="R9" s="1" t="s">
        <v>35</v>
      </c>
      <c r="S9" s="1" t="s">
        <v>36</v>
      </c>
      <c r="T9" s="1" t="s">
        <v>37</v>
      </c>
      <c r="U9" s="3" t="s">
        <v>41</v>
      </c>
      <c r="V9" s="1" t="s">
        <v>38</v>
      </c>
      <c r="W9" s="1" t="s">
        <v>39</v>
      </c>
      <c r="X9" s="1" t="s">
        <v>40</v>
      </c>
      <c r="Y9" s="1" t="s">
        <v>43</v>
      </c>
      <c r="Z9" s="1" t="s">
        <v>44</v>
      </c>
    </row>
    <row r="10" spans="1:26" x14ac:dyDescent="0.25">
      <c r="I10" t="s">
        <v>3</v>
      </c>
      <c r="J10" s="2">
        <v>0</v>
      </c>
      <c r="K10" s="2">
        <v>33</v>
      </c>
      <c r="L10" s="2">
        <v>18</v>
      </c>
      <c r="M10" s="2">
        <v>0</v>
      </c>
      <c r="N10" s="2">
        <v>22</v>
      </c>
      <c r="O10" s="2">
        <v>0</v>
      </c>
      <c r="P10" s="2">
        <v>0</v>
      </c>
      <c r="Q10" s="2">
        <v>0</v>
      </c>
      <c r="R10" s="2">
        <v>44</v>
      </c>
      <c r="S10" s="2">
        <v>0</v>
      </c>
      <c r="T10" s="2">
        <v>71</v>
      </c>
      <c r="U10" s="2">
        <v>0</v>
      </c>
      <c r="V10" s="2">
        <v>0</v>
      </c>
      <c r="W10" s="2">
        <v>0</v>
      </c>
      <c r="X10" s="2">
        <v>22</v>
      </c>
      <c r="Y10" s="2">
        <v>16</v>
      </c>
      <c r="Z10" s="2">
        <v>0</v>
      </c>
    </row>
    <row r="11" spans="1:26" x14ac:dyDescent="0.25">
      <c r="I11" t="s">
        <v>4</v>
      </c>
      <c r="J11" s="2">
        <v>16</v>
      </c>
      <c r="K11" s="2">
        <v>38</v>
      </c>
      <c r="L11" s="2">
        <v>42</v>
      </c>
      <c r="M11" s="2">
        <v>0</v>
      </c>
      <c r="N11" s="2">
        <v>105</v>
      </c>
      <c r="O11" s="2">
        <v>0</v>
      </c>
      <c r="P11" s="2">
        <v>0</v>
      </c>
      <c r="Q11" s="2">
        <v>0</v>
      </c>
      <c r="R11" s="2">
        <v>139</v>
      </c>
      <c r="S11" s="2">
        <v>4</v>
      </c>
      <c r="T11" s="2">
        <v>174</v>
      </c>
      <c r="U11" s="2">
        <v>0</v>
      </c>
      <c r="V11" s="2">
        <v>111</v>
      </c>
      <c r="W11" s="2">
        <v>41</v>
      </c>
      <c r="X11" s="2">
        <v>91</v>
      </c>
      <c r="Y11" s="2">
        <v>41</v>
      </c>
      <c r="Z11" s="2">
        <v>23</v>
      </c>
    </row>
    <row r="12" spans="1:26" x14ac:dyDescent="0.25">
      <c r="I12" t="s">
        <v>5</v>
      </c>
      <c r="J12" s="2">
        <v>16</v>
      </c>
      <c r="K12" s="2">
        <v>38</v>
      </c>
      <c r="L12" s="2">
        <v>42</v>
      </c>
      <c r="M12" s="2">
        <v>0</v>
      </c>
      <c r="N12" s="2">
        <v>33</v>
      </c>
      <c r="O12" s="2">
        <v>0</v>
      </c>
      <c r="P12" s="2">
        <v>0</v>
      </c>
      <c r="Q12" s="2">
        <v>0</v>
      </c>
      <c r="R12" s="2">
        <v>66</v>
      </c>
      <c r="S12" s="2">
        <v>23</v>
      </c>
      <c r="T12" s="2">
        <v>124</v>
      </c>
      <c r="U12" s="2">
        <v>0</v>
      </c>
      <c r="V12" s="2">
        <v>104</v>
      </c>
      <c r="W12" s="2">
        <v>60</v>
      </c>
      <c r="X12" s="2">
        <v>91</v>
      </c>
      <c r="Y12" s="2">
        <v>67</v>
      </c>
      <c r="Z12" s="2">
        <v>23</v>
      </c>
    </row>
    <row r="13" spans="1:26" x14ac:dyDescent="0.25">
      <c r="I13" t="s">
        <v>6</v>
      </c>
      <c r="J13" s="2">
        <v>0</v>
      </c>
      <c r="K13" s="2">
        <v>50</v>
      </c>
      <c r="L13" s="2">
        <v>42</v>
      </c>
      <c r="M13" s="2">
        <v>0</v>
      </c>
      <c r="N13" s="2">
        <v>0</v>
      </c>
      <c r="O13" s="2">
        <v>0</v>
      </c>
      <c r="P13" s="2">
        <v>4</v>
      </c>
      <c r="Q13" s="2">
        <v>0</v>
      </c>
      <c r="R13" s="2">
        <v>0</v>
      </c>
      <c r="S13" s="2">
        <v>0</v>
      </c>
      <c r="T13" s="2">
        <v>30</v>
      </c>
      <c r="U13" s="2">
        <v>0</v>
      </c>
      <c r="V13" s="2">
        <v>33</v>
      </c>
      <c r="W13" s="2">
        <v>36</v>
      </c>
      <c r="X13" s="2">
        <v>108</v>
      </c>
      <c r="Y13" s="2">
        <v>51</v>
      </c>
      <c r="Z13" s="2">
        <v>0</v>
      </c>
    </row>
    <row r="14" spans="1:26" x14ac:dyDescent="0.25">
      <c r="I14" t="s">
        <v>7</v>
      </c>
      <c r="J14" s="2">
        <v>13</v>
      </c>
      <c r="K14" s="2">
        <v>66</v>
      </c>
      <c r="L14" s="2">
        <v>0</v>
      </c>
      <c r="M14" s="2">
        <v>0</v>
      </c>
      <c r="N14" s="2">
        <v>8</v>
      </c>
      <c r="O14" s="2">
        <v>0</v>
      </c>
      <c r="P14" s="2">
        <v>4</v>
      </c>
      <c r="Q14" s="2">
        <v>0</v>
      </c>
      <c r="R14" s="2">
        <v>0</v>
      </c>
      <c r="S14" s="2">
        <v>0</v>
      </c>
      <c r="T14" s="2">
        <v>16</v>
      </c>
      <c r="U14" s="2">
        <v>0</v>
      </c>
      <c r="V14" s="2">
        <v>0</v>
      </c>
      <c r="W14" s="2">
        <v>12</v>
      </c>
      <c r="X14" s="2">
        <v>17</v>
      </c>
      <c r="Y14" s="2">
        <v>72</v>
      </c>
      <c r="Z14" s="2">
        <v>130</v>
      </c>
    </row>
    <row r="15" spans="1:26" x14ac:dyDescent="0.25">
      <c r="I15" t="s">
        <v>8</v>
      </c>
      <c r="J15" s="2">
        <v>0</v>
      </c>
      <c r="K15" s="2">
        <v>47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16</v>
      </c>
      <c r="U15" s="2">
        <v>0</v>
      </c>
      <c r="V15" s="2">
        <v>0</v>
      </c>
      <c r="W15" s="2">
        <v>0</v>
      </c>
      <c r="X15" s="2">
        <v>17</v>
      </c>
      <c r="Y15" s="2">
        <v>22</v>
      </c>
      <c r="Z15" s="2">
        <v>34</v>
      </c>
    </row>
    <row r="17" spans="1:26" x14ac:dyDescent="0.25">
      <c r="I17" s="1" t="s">
        <v>47</v>
      </c>
      <c r="J17" s="1" t="s">
        <v>29</v>
      </c>
      <c r="K17" s="1" t="s">
        <v>30</v>
      </c>
      <c r="L17" s="3" t="s">
        <v>42</v>
      </c>
      <c r="M17" s="1" t="s">
        <v>31</v>
      </c>
      <c r="N17" s="1" t="s">
        <v>32</v>
      </c>
      <c r="O17" s="1" t="s">
        <v>33</v>
      </c>
      <c r="P17" s="1" t="s">
        <v>28</v>
      </c>
      <c r="Q17" s="1" t="s">
        <v>34</v>
      </c>
      <c r="R17" s="1" t="s">
        <v>35</v>
      </c>
      <c r="S17" s="1" t="s">
        <v>36</v>
      </c>
      <c r="T17" s="1" t="s">
        <v>37</v>
      </c>
      <c r="U17" s="3" t="s">
        <v>41</v>
      </c>
      <c r="V17" s="1" t="s">
        <v>38</v>
      </c>
      <c r="W17" s="1" t="s">
        <v>39</v>
      </c>
      <c r="X17" s="1" t="s">
        <v>40</v>
      </c>
      <c r="Y17" s="1" t="s">
        <v>43</v>
      </c>
      <c r="Z17" s="1" t="s">
        <v>44</v>
      </c>
    </row>
    <row r="18" spans="1:26" x14ac:dyDescent="0.25">
      <c r="A18" s="1" t="s">
        <v>19</v>
      </c>
      <c r="B18" s="1" t="s">
        <v>0</v>
      </c>
      <c r="C18" s="1" t="s">
        <v>1</v>
      </c>
      <c r="I18" t="s">
        <v>3</v>
      </c>
      <c r="J18" s="2">
        <v>0</v>
      </c>
      <c r="K18" s="2">
        <v>34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44</v>
      </c>
      <c r="S18" s="2">
        <v>0</v>
      </c>
      <c r="T18" s="2">
        <v>11</v>
      </c>
      <c r="U18" s="2">
        <v>0</v>
      </c>
      <c r="V18" s="2">
        <v>0</v>
      </c>
      <c r="W18" s="2">
        <v>0</v>
      </c>
      <c r="X18" s="2">
        <v>22</v>
      </c>
      <c r="Y18" s="2">
        <v>16</v>
      </c>
      <c r="Z18" s="2">
        <v>0</v>
      </c>
    </row>
    <row r="19" spans="1:26" x14ac:dyDescent="0.25">
      <c r="A19" t="s">
        <v>3</v>
      </c>
      <c r="B19">
        <v>406</v>
      </c>
      <c r="C19">
        <v>48</v>
      </c>
      <c r="I19" t="s">
        <v>4</v>
      </c>
      <c r="J19" s="2">
        <v>16</v>
      </c>
      <c r="K19" s="2">
        <v>61</v>
      </c>
      <c r="L19" s="2">
        <v>29</v>
      </c>
      <c r="M19" s="2">
        <v>0</v>
      </c>
      <c r="N19" s="2">
        <v>61</v>
      </c>
      <c r="O19" s="2">
        <v>0</v>
      </c>
      <c r="P19" s="2">
        <v>0</v>
      </c>
      <c r="Q19" s="2">
        <v>0</v>
      </c>
      <c r="R19" s="2">
        <v>111</v>
      </c>
      <c r="S19" s="2">
        <v>18</v>
      </c>
      <c r="T19" s="2">
        <v>94</v>
      </c>
      <c r="U19" s="2">
        <v>0</v>
      </c>
      <c r="V19" s="2">
        <v>120</v>
      </c>
      <c r="W19" s="2">
        <v>19</v>
      </c>
      <c r="X19" s="2">
        <v>89</v>
      </c>
      <c r="Y19" s="2">
        <v>36</v>
      </c>
      <c r="Z19" s="2">
        <v>32</v>
      </c>
    </row>
    <row r="20" spans="1:26" x14ac:dyDescent="0.25">
      <c r="A20" t="s">
        <v>4</v>
      </c>
      <c r="B20">
        <v>1005</v>
      </c>
      <c r="C20">
        <v>114</v>
      </c>
      <c r="I20" t="s">
        <v>5</v>
      </c>
      <c r="J20" s="2">
        <v>16</v>
      </c>
      <c r="K20" s="2">
        <v>97</v>
      </c>
      <c r="L20" s="2">
        <v>29</v>
      </c>
      <c r="M20" s="2">
        <v>0</v>
      </c>
      <c r="N20" s="2">
        <v>20</v>
      </c>
      <c r="O20" s="2">
        <v>0</v>
      </c>
      <c r="P20" s="2">
        <v>0</v>
      </c>
      <c r="Q20" s="2">
        <v>0</v>
      </c>
      <c r="R20" s="2">
        <v>58</v>
      </c>
      <c r="S20" s="2">
        <v>35</v>
      </c>
      <c r="T20" s="2">
        <v>124</v>
      </c>
      <c r="U20" s="2">
        <v>0</v>
      </c>
      <c r="V20" s="2">
        <v>87</v>
      </c>
      <c r="W20" s="2">
        <v>19</v>
      </c>
      <c r="X20" s="2">
        <v>96</v>
      </c>
      <c r="Y20" s="2">
        <v>39</v>
      </c>
      <c r="Z20" s="2">
        <v>16</v>
      </c>
    </row>
    <row r="21" spans="1:26" x14ac:dyDescent="0.25">
      <c r="A21" t="s">
        <v>5</v>
      </c>
      <c r="B21">
        <v>826</v>
      </c>
      <c r="C21">
        <v>134</v>
      </c>
      <c r="I21" t="s">
        <v>6</v>
      </c>
      <c r="J21" s="2">
        <v>0</v>
      </c>
      <c r="K21" s="2">
        <v>70</v>
      </c>
      <c r="L21" s="2">
        <v>29</v>
      </c>
      <c r="M21" s="2">
        <v>0</v>
      </c>
      <c r="N21" s="2">
        <v>32</v>
      </c>
      <c r="O21" s="2">
        <v>0</v>
      </c>
      <c r="P21" s="2">
        <v>0</v>
      </c>
      <c r="Q21" s="2">
        <v>0</v>
      </c>
      <c r="R21" s="2">
        <v>12</v>
      </c>
      <c r="S21" s="2">
        <v>17</v>
      </c>
      <c r="T21" s="2">
        <v>30</v>
      </c>
      <c r="U21" s="2">
        <v>24</v>
      </c>
      <c r="V21" s="2">
        <v>0</v>
      </c>
      <c r="W21" s="2">
        <v>0</v>
      </c>
      <c r="X21" s="2">
        <v>121</v>
      </c>
      <c r="Y21" s="2">
        <v>39</v>
      </c>
      <c r="Z21" s="2">
        <v>0</v>
      </c>
    </row>
    <row r="22" spans="1:26" x14ac:dyDescent="0.25">
      <c r="A22" t="s">
        <v>6</v>
      </c>
      <c r="B22">
        <v>473</v>
      </c>
      <c r="C22">
        <v>106</v>
      </c>
      <c r="I22" t="s">
        <v>7</v>
      </c>
      <c r="J22" s="2">
        <v>0</v>
      </c>
      <c r="K22" s="2">
        <v>15</v>
      </c>
      <c r="L22" s="2">
        <v>0</v>
      </c>
      <c r="M22" s="2">
        <v>0</v>
      </c>
      <c r="N22" s="2">
        <v>32</v>
      </c>
      <c r="O22" s="2">
        <v>0</v>
      </c>
      <c r="P22" s="2">
        <v>0</v>
      </c>
      <c r="Q22" s="2">
        <v>0</v>
      </c>
      <c r="R22" s="2">
        <v>12</v>
      </c>
      <c r="S22" s="2">
        <v>0</v>
      </c>
      <c r="T22" s="2">
        <v>0</v>
      </c>
      <c r="U22" s="2">
        <v>0</v>
      </c>
      <c r="V22" s="2">
        <v>6</v>
      </c>
      <c r="W22" s="2">
        <v>20</v>
      </c>
      <c r="X22" s="2">
        <v>25</v>
      </c>
      <c r="Y22" s="2">
        <v>38</v>
      </c>
      <c r="Z22" s="2">
        <v>115</v>
      </c>
    </row>
    <row r="23" spans="1:26" x14ac:dyDescent="0.25">
      <c r="A23" t="s">
        <v>7</v>
      </c>
      <c r="B23">
        <v>136</v>
      </c>
      <c r="C23">
        <v>209</v>
      </c>
      <c r="I23" t="s">
        <v>8</v>
      </c>
      <c r="J23" s="2">
        <v>0</v>
      </c>
      <c r="K23" s="2">
        <v>15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25</v>
      </c>
      <c r="Y23" s="2">
        <v>8</v>
      </c>
      <c r="Z23" s="2">
        <v>13</v>
      </c>
    </row>
    <row r="24" spans="1:26" x14ac:dyDescent="0.25">
      <c r="A24" t="s">
        <v>8</v>
      </c>
      <c r="B24">
        <v>80</v>
      </c>
      <c r="C24">
        <v>56</v>
      </c>
    </row>
    <row r="25" spans="1:26" x14ac:dyDescent="0.25">
      <c r="I25" s="1" t="s">
        <v>48</v>
      </c>
      <c r="J25" s="1" t="s">
        <v>29</v>
      </c>
      <c r="K25" s="1" t="s">
        <v>30</v>
      </c>
      <c r="L25" s="3" t="s">
        <v>42</v>
      </c>
      <c r="M25" s="1" t="s">
        <v>31</v>
      </c>
      <c r="N25" s="1" t="s">
        <v>32</v>
      </c>
      <c r="O25" s="1" t="s">
        <v>33</v>
      </c>
      <c r="P25" s="1" t="s">
        <v>28</v>
      </c>
      <c r="Q25" s="1" t="s">
        <v>34</v>
      </c>
      <c r="R25" s="1" t="s">
        <v>35</v>
      </c>
      <c r="S25" s="1" t="s">
        <v>36</v>
      </c>
      <c r="T25" s="1" t="s">
        <v>37</v>
      </c>
      <c r="U25" s="3" t="s">
        <v>41</v>
      </c>
      <c r="V25" s="1" t="s">
        <v>38</v>
      </c>
      <c r="W25" s="1" t="s">
        <v>39</v>
      </c>
      <c r="X25" s="1" t="s">
        <v>40</v>
      </c>
      <c r="Y25" s="1" t="s">
        <v>43</v>
      </c>
      <c r="Z25" s="1" t="s">
        <v>44</v>
      </c>
    </row>
    <row r="26" spans="1:26" x14ac:dyDescent="0.25">
      <c r="I26" t="s">
        <v>3</v>
      </c>
      <c r="J26" s="2">
        <v>0</v>
      </c>
      <c r="K26" s="2">
        <v>27</v>
      </c>
      <c r="L26" s="2">
        <v>0</v>
      </c>
      <c r="M26" s="2">
        <v>0</v>
      </c>
      <c r="N26" s="2">
        <v>22</v>
      </c>
      <c r="O26" s="2">
        <v>0</v>
      </c>
      <c r="P26" s="2">
        <v>0</v>
      </c>
      <c r="Q26" s="2">
        <v>0</v>
      </c>
      <c r="R26" s="2">
        <v>44</v>
      </c>
      <c r="S26" s="2">
        <v>0</v>
      </c>
      <c r="T26" s="2">
        <v>71</v>
      </c>
      <c r="U26" s="2">
        <v>0</v>
      </c>
      <c r="V26" s="2">
        <v>0</v>
      </c>
      <c r="W26" s="2">
        <v>0</v>
      </c>
      <c r="X26" s="2">
        <v>22</v>
      </c>
      <c r="Y26" s="2">
        <v>16</v>
      </c>
      <c r="Z26" s="2">
        <v>0</v>
      </c>
    </row>
    <row r="27" spans="1:26" x14ac:dyDescent="0.25">
      <c r="I27" t="s">
        <v>4</v>
      </c>
      <c r="J27" s="2">
        <v>16</v>
      </c>
      <c r="K27" s="2">
        <v>32</v>
      </c>
      <c r="L27" s="2">
        <v>24</v>
      </c>
      <c r="M27" s="2">
        <v>0</v>
      </c>
      <c r="N27" s="2">
        <v>105</v>
      </c>
      <c r="O27" s="2">
        <v>0</v>
      </c>
      <c r="P27" s="2">
        <v>0</v>
      </c>
      <c r="Q27" s="2">
        <v>0</v>
      </c>
      <c r="R27" s="2">
        <v>139</v>
      </c>
      <c r="S27" s="2">
        <v>4</v>
      </c>
      <c r="T27" s="2">
        <v>174</v>
      </c>
      <c r="U27" s="2">
        <v>0</v>
      </c>
      <c r="V27" s="2">
        <v>92</v>
      </c>
      <c r="W27" s="2">
        <v>41</v>
      </c>
      <c r="X27" s="2">
        <v>91</v>
      </c>
      <c r="Y27" s="2">
        <v>41</v>
      </c>
      <c r="Z27" s="2">
        <v>16</v>
      </c>
    </row>
    <row r="28" spans="1:26" x14ac:dyDescent="0.25">
      <c r="I28" t="s">
        <v>5</v>
      </c>
      <c r="J28" s="2">
        <v>16</v>
      </c>
      <c r="K28" s="2">
        <v>41</v>
      </c>
      <c r="L28" s="2">
        <v>31</v>
      </c>
      <c r="M28" s="2">
        <v>0</v>
      </c>
      <c r="N28" s="2">
        <v>33</v>
      </c>
      <c r="O28" s="2">
        <v>0</v>
      </c>
      <c r="P28" s="2">
        <v>0</v>
      </c>
      <c r="Q28" s="2">
        <v>0</v>
      </c>
      <c r="R28" s="2">
        <v>66</v>
      </c>
      <c r="S28" s="2">
        <v>23</v>
      </c>
      <c r="T28" s="2">
        <v>124</v>
      </c>
      <c r="U28" s="2">
        <v>0</v>
      </c>
      <c r="V28" s="2">
        <v>104</v>
      </c>
      <c r="W28" s="2">
        <v>60</v>
      </c>
      <c r="X28" s="2">
        <v>91</v>
      </c>
      <c r="Y28" s="2">
        <v>67</v>
      </c>
      <c r="Z28" s="2">
        <v>16</v>
      </c>
    </row>
    <row r="29" spans="1:26" x14ac:dyDescent="0.25">
      <c r="I29" t="s">
        <v>6</v>
      </c>
      <c r="J29" s="2">
        <v>0</v>
      </c>
      <c r="K29" s="2">
        <v>59</v>
      </c>
      <c r="L29" s="2">
        <v>31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30</v>
      </c>
      <c r="U29" s="2">
        <v>0</v>
      </c>
      <c r="V29" s="2">
        <v>33</v>
      </c>
      <c r="W29" s="2">
        <v>36</v>
      </c>
      <c r="X29" s="2">
        <v>134</v>
      </c>
      <c r="Y29" s="2">
        <v>67</v>
      </c>
      <c r="Z29" s="2">
        <v>0</v>
      </c>
    </row>
    <row r="30" spans="1:26" x14ac:dyDescent="0.25">
      <c r="I30" t="s">
        <v>7</v>
      </c>
      <c r="J30" s="2">
        <v>0</v>
      </c>
      <c r="K30" s="2">
        <v>31</v>
      </c>
      <c r="L30" s="2">
        <v>0</v>
      </c>
      <c r="M30" s="2">
        <v>0</v>
      </c>
      <c r="N30" s="2">
        <v>8</v>
      </c>
      <c r="O30" s="2">
        <v>0</v>
      </c>
      <c r="P30" s="2">
        <v>0</v>
      </c>
      <c r="Q30" s="2">
        <v>0</v>
      </c>
      <c r="R30" s="2">
        <v>2</v>
      </c>
      <c r="S30" s="2">
        <v>0</v>
      </c>
      <c r="T30" s="2">
        <v>16</v>
      </c>
      <c r="U30" s="2">
        <v>0</v>
      </c>
      <c r="V30" s="2">
        <v>0</v>
      </c>
      <c r="W30" s="2">
        <v>12</v>
      </c>
      <c r="X30" s="2">
        <v>17</v>
      </c>
      <c r="Y30" s="2">
        <v>72</v>
      </c>
      <c r="Z30" s="2">
        <v>124</v>
      </c>
    </row>
    <row r="31" spans="1:26" x14ac:dyDescent="0.25">
      <c r="I31" t="s">
        <v>8</v>
      </c>
      <c r="J31" s="2">
        <v>0</v>
      </c>
      <c r="K31" s="2">
        <v>12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16</v>
      </c>
      <c r="U31" s="2">
        <v>0</v>
      </c>
      <c r="V31" s="2">
        <v>0</v>
      </c>
      <c r="W31" s="2">
        <v>0</v>
      </c>
      <c r="X31" s="2">
        <v>17</v>
      </c>
      <c r="Y31" s="2">
        <v>22</v>
      </c>
      <c r="Z31" s="2">
        <v>48</v>
      </c>
    </row>
    <row r="33" spans="1:26" x14ac:dyDescent="0.25">
      <c r="I33" s="1" t="s">
        <v>49</v>
      </c>
      <c r="J33" s="1" t="s">
        <v>29</v>
      </c>
      <c r="K33" s="1" t="s">
        <v>30</v>
      </c>
      <c r="L33" s="3" t="s">
        <v>42</v>
      </c>
      <c r="M33" s="1" t="s">
        <v>31</v>
      </c>
      <c r="N33" s="1" t="s">
        <v>32</v>
      </c>
      <c r="O33" s="1" t="s">
        <v>33</v>
      </c>
      <c r="P33" s="1" t="s">
        <v>28</v>
      </c>
      <c r="Q33" s="1" t="s">
        <v>34</v>
      </c>
      <c r="R33" s="1" t="s">
        <v>35</v>
      </c>
      <c r="S33" s="1" t="s">
        <v>36</v>
      </c>
      <c r="T33" s="1" t="s">
        <v>37</v>
      </c>
      <c r="U33" s="3" t="s">
        <v>41</v>
      </c>
      <c r="V33" s="1" t="s">
        <v>38</v>
      </c>
      <c r="W33" s="1" t="s">
        <v>39</v>
      </c>
      <c r="X33" s="1" t="s">
        <v>40</v>
      </c>
      <c r="Y33" s="1" t="s">
        <v>43</v>
      </c>
      <c r="Z33" s="1" t="s">
        <v>44</v>
      </c>
    </row>
    <row r="34" spans="1:26" x14ac:dyDescent="0.25">
      <c r="I34" t="s">
        <v>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19</v>
      </c>
      <c r="Y34" s="2">
        <v>0</v>
      </c>
      <c r="Z34" s="2">
        <v>43</v>
      </c>
    </row>
    <row r="35" spans="1:26" x14ac:dyDescent="0.25">
      <c r="A35" s="1" t="s">
        <v>20</v>
      </c>
      <c r="B35" s="1" t="s">
        <v>0</v>
      </c>
      <c r="C35" s="1" t="s">
        <v>1</v>
      </c>
      <c r="I35" t="s">
        <v>4</v>
      </c>
      <c r="J35" s="2">
        <v>0</v>
      </c>
      <c r="K35" s="2">
        <v>5</v>
      </c>
      <c r="L35" s="2">
        <v>24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72</v>
      </c>
      <c r="Y35" s="2">
        <v>0</v>
      </c>
      <c r="Z35" s="2">
        <v>43</v>
      </c>
    </row>
    <row r="36" spans="1:26" x14ac:dyDescent="0.25">
      <c r="A36" t="s">
        <v>3</v>
      </c>
      <c r="B36">
        <v>318</v>
      </c>
      <c r="C36">
        <v>68</v>
      </c>
      <c r="I36" t="s">
        <v>5</v>
      </c>
      <c r="J36" s="2">
        <v>0</v>
      </c>
      <c r="K36" s="2">
        <v>5</v>
      </c>
      <c r="L36" s="2">
        <v>24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72</v>
      </c>
      <c r="Y36" s="2">
        <v>0</v>
      </c>
      <c r="Z36" s="2">
        <v>43</v>
      </c>
    </row>
    <row r="37" spans="1:26" x14ac:dyDescent="0.25">
      <c r="A37" t="s">
        <v>4</v>
      </c>
      <c r="B37">
        <v>904</v>
      </c>
      <c r="C37">
        <v>120</v>
      </c>
      <c r="I37" t="s">
        <v>6</v>
      </c>
      <c r="J37" s="2">
        <v>0</v>
      </c>
      <c r="K37" s="2">
        <v>5</v>
      </c>
      <c r="L37" s="2">
        <v>24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72</v>
      </c>
      <c r="Y37" s="2">
        <v>0</v>
      </c>
      <c r="Z37" s="2">
        <v>43</v>
      </c>
    </row>
    <row r="38" spans="1:26" x14ac:dyDescent="0.25">
      <c r="A38" t="s">
        <v>5</v>
      </c>
      <c r="B38">
        <v>820</v>
      </c>
      <c r="C38">
        <v>109</v>
      </c>
      <c r="I38" t="s">
        <v>7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1:26" x14ac:dyDescent="0.25">
      <c r="A39" t="s">
        <v>6</v>
      </c>
      <c r="B39">
        <v>534</v>
      </c>
      <c r="C39">
        <v>91</v>
      </c>
      <c r="I39" t="s">
        <v>8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x14ac:dyDescent="0.25">
      <c r="A40" t="s">
        <v>7</v>
      </c>
      <c r="B40">
        <v>110</v>
      </c>
      <c r="C40">
        <v>161</v>
      </c>
    </row>
    <row r="41" spans="1:26" x14ac:dyDescent="0.25">
      <c r="A41" t="s">
        <v>8</v>
      </c>
      <c r="B41">
        <v>55</v>
      </c>
      <c r="C41">
        <v>21</v>
      </c>
    </row>
    <row r="52" spans="1:3" x14ac:dyDescent="0.25">
      <c r="A52" s="1" t="s">
        <v>21</v>
      </c>
      <c r="B52" s="1" t="s">
        <v>0</v>
      </c>
      <c r="C52" s="1" t="s">
        <v>1</v>
      </c>
    </row>
    <row r="53" spans="1:3" x14ac:dyDescent="0.25">
      <c r="A53" t="s">
        <v>3</v>
      </c>
      <c r="B53">
        <v>358</v>
      </c>
      <c r="C53">
        <v>48</v>
      </c>
    </row>
    <row r="54" spans="1:3" x14ac:dyDescent="0.25">
      <c r="A54" t="s">
        <v>4</v>
      </c>
      <c r="B54">
        <v>946</v>
      </c>
      <c r="C54">
        <v>93</v>
      </c>
    </row>
    <row r="55" spans="1:3" x14ac:dyDescent="0.25">
      <c r="A55" t="s">
        <v>5</v>
      </c>
      <c r="B55">
        <v>798</v>
      </c>
      <c r="C55">
        <v>122</v>
      </c>
    </row>
    <row r="56" spans="1:3" x14ac:dyDescent="0.25">
      <c r="A56" t="s">
        <v>6</v>
      </c>
      <c r="B56">
        <v>456</v>
      </c>
      <c r="C56">
        <v>106</v>
      </c>
    </row>
    <row r="57" spans="1:3" x14ac:dyDescent="0.25">
      <c r="A57" t="s">
        <v>7</v>
      </c>
      <c r="B57">
        <v>86</v>
      </c>
      <c r="C57">
        <v>196</v>
      </c>
    </row>
    <row r="58" spans="1:3" x14ac:dyDescent="0.25">
      <c r="A58" t="s">
        <v>8</v>
      </c>
      <c r="B58">
        <v>45</v>
      </c>
      <c r="C58">
        <v>70</v>
      </c>
    </row>
    <row r="68" spans="1:3" x14ac:dyDescent="0.25">
      <c r="A68" s="1" t="s">
        <v>22</v>
      </c>
      <c r="B68" s="1" t="s">
        <v>0</v>
      </c>
      <c r="C68" s="1" t="s">
        <v>1</v>
      </c>
    </row>
    <row r="69" spans="1:3" x14ac:dyDescent="0.25">
      <c r="A69" t="s">
        <v>3</v>
      </c>
      <c r="B69">
        <v>21</v>
      </c>
      <c r="C69">
        <v>296</v>
      </c>
    </row>
    <row r="70" spans="1:3" x14ac:dyDescent="0.25">
      <c r="A70" t="s">
        <v>4</v>
      </c>
      <c r="B70">
        <v>103</v>
      </c>
      <c r="C70">
        <v>296</v>
      </c>
    </row>
    <row r="71" spans="1:3" x14ac:dyDescent="0.25">
      <c r="A71" t="s">
        <v>5</v>
      </c>
      <c r="B71">
        <v>103</v>
      </c>
      <c r="C71">
        <v>296</v>
      </c>
    </row>
    <row r="72" spans="1:3" x14ac:dyDescent="0.25">
      <c r="A72" t="s">
        <v>6</v>
      </c>
      <c r="B72">
        <v>103</v>
      </c>
      <c r="C72">
        <v>0</v>
      </c>
    </row>
    <row r="73" spans="1:3" x14ac:dyDescent="0.25">
      <c r="A73" t="s">
        <v>7</v>
      </c>
      <c r="B73">
        <v>0</v>
      </c>
      <c r="C73">
        <v>0</v>
      </c>
    </row>
    <row r="74" spans="1:3" x14ac:dyDescent="0.25">
      <c r="A74" t="s">
        <v>8</v>
      </c>
      <c r="B74">
        <v>0</v>
      </c>
      <c r="C74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70"/>
  <sheetViews>
    <sheetView topLeftCell="A49" workbookViewId="0">
      <selection activeCell="B1" sqref="B1:B1048576"/>
    </sheetView>
  </sheetViews>
  <sheetFormatPr defaultRowHeight="15" x14ac:dyDescent="0.25"/>
  <sheetData>
    <row r="1" spans="1:9" x14ac:dyDescent="0.25">
      <c r="A1" s="1" t="s">
        <v>45</v>
      </c>
      <c r="G1" s="1" t="s">
        <v>45</v>
      </c>
      <c r="H1" s="1" t="s">
        <v>43</v>
      </c>
      <c r="I1" s="1" t="s">
        <v>44</v>
      </c>
    </row>
    <row r="2" spans="1:9" x14ac:dyDescent="0.25">
      <c r="A2" t="s">
        <v>3</v>
      </c>
      <c r="B2">
        <f t="shared" ref="B2:B7" si="0">H2+I2</f>
        <v>79</v>
      </c>
      <c r="G2" t="s">
        <v>3</v>
      </c>
      <c r="H2" s="2">
        <v>46</v>
      </c>
      <c r="I2" s="2">
        <v>33</v>
      </c>
    </row>
    <row r="3" spans="1:9" x14ac:dyDescent="0.25">
      <c r="A3" t="s">
        <v>4</v>
      </c>
      <c r="B3">
        <f t="shared" si="0"/>
        <v>317</v>
      </c>
      <c r="G3" t="s">
        <v>4</v>
      </c>
      <c r="H3" s="2">
        <v>121</v>
      </c>
      <c r="I3" s="2">
        <v>196</v>
      </c>
    </row>
    <row r="4" spans="1:9" x14ac:dyDescent="0.25">
      <c r="A4" t="s">
        <v>5</v>
      </c>
      <c r="B4">
        <f t="shared" si="0"/>
        <v>253</v>
      </c>
      <c r="G4" t="s">
        <v>5</v>
      </c>
      <c r="H4" s="2">
        <v>60</v>
      </c>
      <c r="I4" s="2">
        <v>193</v>
      </c>
    </row>
    <row r="5" spans="1:9" x14ac:dyDescent="0.25">
      <c r="A5" t="s">
        <v>6</v>
      </c>
      <c r="B5">
        <f t="shared" si="0"/>
        <v>57</v>
      </c>
      <c r="G5" t="s">
        <v>6</v>
      </c>
      <c r="H5" s="2">
        <v>36</v>
      </c>
      <c r="I5" s="2">
        <v>21</v>
      </c>
    </row>
    <row r="6" spans="1:9" x14ac:dyDescent="0.25">
      <c r="A6" t="s">
        <v>7</v>
      </c>
      <c r="B6">
        <f t="shared" si="0"/>
        <v>248</v>
      </c>
      <c r="G6" t="s">
        <v>7</v>
      </c>
      <c r="H6" s="2">
        <v>34</v>
      </c>
      <c r="I6" s="2">
        <v>214</v>
      </c>
    </row>
    <row r="7" spans="1:9" x14ac:dyDescent="0.25">
      <c r="A7" t="s">
        <v>8</v>
      </c>
      <c r="B7">
        <f t="shared" si="0"/>
        <v>9</v>
      </c>
      <c r="G7" t="s">
        <v>8</v>
      </c>
      <c r="H7" s="2">
        <v>9</v>
      </c>
      <c r="I7" s="2">
        <v>0</v>
      </c>
    </row>
    <row r="18" spans="1:11" x14ac:dyDescent="0.25">
      <c r="A18" s="1" t="s">
        <v>46</v>
      </c>
      <c r="I18" s="1" t="s">
        <v>46</v>
      </c>
      <c r="J18" s="1" t="s">
        <v>43</v>
      </c>
      <c r="K18" s="1" t="s">
        <v>44</v>
      </c>
    </row>
    <row r="19" spans="1:11" x14ac:dyDescent="0.25">
      <c r="A19" t="s">
        <v>3</v>
      </c>
      <c r="B19">
        <f t="shared" ref="B19:B24" si="1">J19+K19</f>
        <v>61</v>
      </c>
      <c r="I19" t="s">
        <v>3</v>
      </c>
      <c r="J19" s="2">
        <v>34</v>
      </c>
      <c r="K19" s="2">
        <v>27</v>
      </c>
    </row>
    <row r="20" spans="1:11" x14ac:dyDescent="0.25">
      <c r="A20" t="s">
        <v>4</v>
      </c>
      <c r="B20">
        <f t="shared" si="1"/>
        <v>404</v>
      </c>
      <c r="I20" t="s">
        <v>4</v>
      </c>
      <c r="J20" s="2">
        <v>124</v>
      </c>
      <c r="K20" s="2">
        <v>280</v>
      </c>
    </row>
    <row r="21" spans="1:11" x14ac:dyDescent="0.25">
      <c r="A21" t="s">
        <v>5</v>
      </c>
      <c r="B21">
        <f t="shared" si="1"/>
        <v>369</v>
      </c>
      <c r="I21" t="s">
        <v>5</v>
      </c>
      <c r="J21" s="2">
        <v>202</v>
      </c>
      <c r="K21" s="2">
        <v>167</v>
      </c>
    </row>
    <row r="22" spans="1:11" x14ac:dyDescent="0.25">
      <c r="A22" t="s">
        <v>6</v>
      </c>
      <c r="B22">
        <f t="shared" si="1"/>
        <v>150</v>
      </c>
      <c r="I22" t="s">
        <v>6</v>
      </c>
      <c r="J22" s="2">
        <v>96</v>
      </c>
      <c r="K22" s="2">
        <v>54</v>
      </c>
    </row>
    <row r="23" spans="1:11" x14ac:dyDescent="0.25">
      <c r="A23" t="s">
        <v>7</v>
      </c>
      <c r="B23">
        <f t="shared" si="1"/>
        <v>264</v>
      </c>
      <c r="I23" t="s">
        <v>7</v>
      </c>
      <c r="J23" s="2">
        <v>82</v>
      </c>
      <c r="K23" s="2">
        <v>182</v>
      </c>
    </row>
    <row r="24" spans="1:11" x14ac:dyDescent="0.25">
      <c r="A24" t="s">
        <v>8</v>
      </c>
      <c r="B24">
        <f t="shared" si="1"/>
        <v>77</v>
      </c>
      <c r="I24" t="s">
        <v>8</v>
      </c>
      <c r="J24" s="2">
        <v>42</v>
      </c>
      <c r="K24" s="2">
        <v>35</v>
      </c>
    </row>
    <row r="34" spans="1:11" x14ac:dyDescent="0.25">
      <c r="A34" s="1" t="s">
        <v>47</v>
      </c>
      <c r="I34" s="1" t="s">
        <v>47</v>
      </c>
      <c r="J34" s="1" t="s">
        <v>43</v>
      </c>
      <c r="K34" s="1" t="s">
        <v>44</v>
      </c>
    </row>
    <row r="35" spans="1:11" x14ac:dyDescent="0.25">
      <c r="A35" t="s">
        <v>3</v>
      </c>
      <c r="B35">
        <f t="shared" ref="B35:B40" si="2">J35+K35</f>
        <v>67</v>
      </c>
      <c r="I35" t="s">
        <v>3</v>
      </c>
      <c r="J35" s="2">
        <v>34</v>
      </c>
      <c r="K35" s="2">
        <v>33</v>
      </c>
    </row>
    <row r="36" spans="1:11" x14ac:dyDescent="0.25">
      <c r="A36" t="s">
        <v>4</v>
      </c>
      <c r="B36">
        <f t="shared" si="2"/>
        <v>246</v>
      </c>
      <c r="I36" t="s">
        <v>4</v>
      </c>
      <c r="J36" s="2">
        <v>90</v>
      </c>
      <c r="K36" s="2">
        <v>156</v>
      </c>
    </row>
    <row r="37" spans="1:11" x14ac:dyDescent="0.25">
      <c r="A37" t="s">
        <v>5</v>
      </c>
      <c r="B37">
        <f t="shared" si="2"/>
        <v>297</v>
      </c>
      <c r="I37" t="s">
        <v>5</v>
      </c>
      <c r="J37" s="2">
        <v>110</v>
      </c>
      <c r="K37" s="2">
        <v>187</v>
      </c>
    </row>
    <row r="38" spans="1:11" x14ac:dyDescent="0.25">
      <c r="A38" t="s">
        <v>6</v>
      </c>
      <c r="B38">
        <f t="shared" si="2"/>
        <v>79</v>
      </c>
      <c r="I38" t="s">
        <v>6</v>
      </c>
      <c r="J38" s="2">
        <v>48</v>
      </c>
      <c r="K38" s="2">
        <v>31</v>
      </c>
    </row>
    <row r="39" spans="1:11" x14ac:dyDescent="0.25">
      <c r="A39" t="s">
        <v>7</v>
      </c>
      <c r="B39">
        <f t="shared" si="2"/>
        <v>310</v>
      </c>
      <c r="I39" t="s">
        <v>7</v>
      </c>
      <c r="J39" s="2">
        <v>83</v>
      </c>
      <c r="K39" s="2">
        <v>227</v>
      </c>
    </row>
    <row r="40" spans="1:11" x14ac:dyDescent="0.25">
      <c r="A40" t="s">
        <v>8</v>
      </c>
      <c r="B40">
        <f t="shared" si="2"/>
        <v>9</v>
      </c>
      <c r="I40" t="s">
        <v>8</v>
      </c>
      <c r="J40" s="2">
        <v>9</v>
      </c>
      <c r="K40" s="2">
        <v>0</v>
      </c>
    </row>
    <row r="48" spans="1:11" x14ac:dyDescent="0.25">
      <c r="A48" s="1" t="s">
        <v>48</v>
      </c>
      <c r="I48" s="1" t="s">
        <v>48</v>
      </c>
      <c r="J48" s="1" t="s">
        <v>43</v>
      </c>
      <c r="K48" s="1" t="s">
        <v>44</v>
      </c>
    </row>
    <row r="49" spans="1:11" x14ac:dyDescent="0.25">
      <c r="A49" t="s">
        <v>3</v>
      </c>
      <c r="B49">
        <v>22</v>
      </c>
      <c r="I49" t="s">
        <v>3</v>
      </c>
      <c r="J49" s="2">
        <v>22</v>
      </c>
      <c r="K49" s="2">
        <v>0</v>
      </c>
    </row>
    <row r="50" spans="1:11" x14ac:dyDescent="0.25">
      <c r="A50" t="s">
        <v>4</v>
      </c>
      <c r="B50">
        <f>J50+K50</f>
        <v>329</v>
      </c>
      <c r="I50" t="s">
        <v>4</v>
      </c>
      <c r="J50" s="2">
        <v>121</v>
      </c>
      <c r="K50" s="2">
        <v>208</v>
      </c>
    </row>
    <row r="51" spans="1:11" x14ac:dyDescent="0.25">
      <c r="A51" t="s">
        <v>5</v>
      </c>
      <c r="B51">
        <f>J51+K51</f>
        <v>336</v>
      </c>
      <c r="I51" t="s">
        <v>5</v>
      </c>
      <c r="J51" s="2">
        <v>190</v>
      </c>
      <c r="K51" s="2">
        <v>146</v>
      </c>
    </row>
    <row r="52" spans="1:11" x14ac:dyDescent="0.25">
      <c r="A52" t="s">
        <v>6</v>
      </c>
      <c r="B52">
        <f>J52+K52</f>
        <v>110</v>
      </c>
      <c r="I52" t="s">
        <v>6</v>
      </c>
      <c r="J52" s="2">
        <v>73</v>
      </c>
      <c r="K52" s="2">
        <v>37</v>
      </c>
    </row>
    <row r="53" spans="1:11" x14ac:dyDescent="0.25">
      <c r="A53" t="s">
        <v>7</v>
      </c>
      <c r="B53">
        <f>J53+K53</f>
        <v>252</v>
      </c>
      <c r="I53" t="s">
        <v>7</v>
      </c>
      <c r="J53" s="2">
        <v>85</v>
      </c>
      <c r="K53" s="2">
        <v>167</v>
      </c>
    </row>
    <row r="54" spans="1:11" x14ac:dyDescent="0.25">
      <c r="A54" t="s">
        <v>8</v>
      </c>
      <c r="B54">
        <f>J54+K54</f>
        <v>78</v>
      </c>
      <c r="I54" t="s">
        <v>8</v>
      </c>
      <c r="J54" s="2">
        <v>45</v>
      </c>
      <c r="K54" s="2">
        <v>33</v>
      </c>
    </row>
    <row r="64" spans="1:11" x14ac:dyDescent="0.25">
      <c r="A64" s="1" t="s">
        <v>49</v>
      </c>
      <c r="H64" s="1" t="s">
        <v>49</v>
      </c>
      <c r="I64" s="1" t="s">
        <v>43</v>
      </c>
      <c r="J64" s="1" t="s">
        <v>44</v>
      </c>
    </row>
    <row r="65" spans="1:10" x14ac:dyDescent="0.25">
      <c r="A65" t="s">
        <v>3</v>
      </c>
      <c r="B65">
        <f>I65+J65</f>
        <v>117</v>
      </c>
      <c r="H65" t="s">
        <v>3</v>
      </c>
      <c r="I65" s="2">
        <v>24</v>
      </c>
      <c r="J65" s="2">
        <v>93</v>
      </c>
    </row>
    <row r="66" spans="1:10" x14ac:dyDescent="0.25">
      <c r="A66" t="s">
        <v>4</v>
      </c>
      <c r="B66">
        <f>I66+J66</f>
        <v>229</v>
      </c>
      <c r="H66" t="s">
        <v>4</v>
      </c>
      <c r="I66" s="2">
        <v>111</v>
      </c>
      <c r="J66" s="2">
        <v>118</v>
      </c>
    </row>
    <row r="67" spans="1:10" x14ac:dyDescent="0.25">
      <c r="A67" t="s">
        <v>5</v>
      </c>
      <c r="B67">
        <f>I67+J67</f>
        <v>199</v>
      </c>
      <c r="H67" t="s">
        <v>5</v>
      </c>
      <c r="I67" s="2">
        <v>66</v>
      </c>
      <c r="J67" s="2">
        <v>133</v>
      </c>
    </row>
    <row r="68" spans="1:10" x14ac:dyDescent="0.25">
      <c r="A68" t="s">
        <v>6</v>
      </c>
      <c r="B68">
        <f>I68+J68</f>
        <v>117</v>
      </c>
      <c r="H68" t="s">
        <v>6</v>
      </c>
      <c r="I68" s="2">
        <v>45</v>
      </c>
      <c r="J68" s="2">
        <v>72</v>
      </c>
    </row>
    <row r="69" spans="1:10" x14ac:dyDescent="0.25">
      <c r="A69" t="s">
        <v>7</v>
      </c>
      <c r="B69">
        <f>I69+J69</f>
        <v>45</v>
      </c>
      <c r="H69" t="s">
        <v>7</v>
      </c>
      <c r="I69" s="2">
        <v>45</v>
      </c>
      <c r="J69" s="2">
        <v>0</v>
      </c>
    </row>
    <row r="70" spans="1:10" x14ac:dyDescent="0.25">
      <c r="A70" t="s">
        <v>8</v>
      </c>
      <c r="B70">
        <v>0</v>
      </c>
      <c r="H70" t="s">
        <v>8</v>
      </c>
      <c r="I70" s="2">
        <v>0</v>
      </c>
      <c r="J70" s="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opLeftCell="C4" workbookViewId="0">
      <selection activeCell="I33" sqref="I33:I39"/>
    </sheetView>
  </sheetViews>
  <sheetFormatPr defaultRowHeight="15" x14ac:dyDescent="0.25"/>
  <cols>
    <col min="1" max="1" width="19.42578125" bestFit="1" customWidth="1"/>
    <col min="9" max="9" width="15.7109375" bestFit="1" customWidth="1"/>
    <col min="10" max="10" width="14.5703125" bestFit="1" customWidth="1"/>
    <col min="11" max="11" width="10.140625" bestFit="1" customWidth="1"/>
    <col min="12" max="12" width="12.7109375" bestFit="1" customWidth="1"/>
    <col min="13" max="13" width="22.28515625" bestFit="1" customWidth="1"/>
    <col min="14" max="14" width="7.5703125" bestFit="1" customWidth="1"/>
    <col min="15" max="15" width="12.5703125" bestFit="1" customWidth="1"/>
    <col min="16" max="16" width="4" bestFit="1" customWidth="1"/>
    <col min="17" max="17" width="25.140625" bestFit="1" customWidth="1"/>
    <col min="18" max="18" width="15.140625" bestFit="1" customWidth="1"/>
    <col min="19" max="19" width="13.28515625" bestFit="1" customWidth="1"/>
    <col min="20" max="21" width="10.5703125" bestFit="1" customWidth="1"/>
    <col min="22" max="22" width="15.28515625" bestFit="1" customWidth="1"/>
    <col min="23" max="23" width="11.140625" bestFit="1" customWidth="1"/>
    <col min="24" max="24" width="17.7109375" bestFit="1" customWidth="1"/>
    <col min="25" max="25" width="16.28515625" bestFit="1" customWidth="1"/>
    <col min="26" max="26" width="19.5703125" bestFit="1" customWidth="1"/>
  </cols>
  <sheetData>
    <row r="1" spans="1:26" x14ac:dyDescent="0.25">
      <c r="A1" s="1" t="s">
        <v>23</v>
      </c>
      <c r="B1" s="1" t="s">
        <v>0</v>
      </c>
      <c r="C1" s="1" t="s">
        <v>1</v>
      </c>
      <c r="I1" s="1" t="s">
        <v>45</v>
      </c>
      <c r="J1" s="1" t="s">
        <v>29</v>
      </c>
      <c r="K1" s="1" t="s">
        <v>30</v>
      </c>
      <c r="L1" s="3" t="s">
        <v>42</v>
      </c>
      <c r="M1" s="1" t="s">
        <v>31</v>
      </c>
      <c r="N1" s="1" t="s">
        <v>32</v>
      </c>
      <c r="O1" s="1" t="s">
        <v>33</v>
      </c>
      <c r="P1" s="1" t="s">
        <v>28</v>
      </c>
      <c r="Q1" s="1" t="s">
        <v>34</v>
      </c>
      <c r="R1" s="1" t="s">
        <v>35</v>
      </c>
      <c r="S1" s="1" t="s">
        <v>36</v>
      </c>
      <c r="T1" s="1" t="s">
        <v>37</v>
      </c>
      <c r="U1" s="3" t="s">
        <v>41</v>
      </c>
      <c r="V1" s="1" t="s">
        <v>38</v>
      </c>
      <c r="W1" s="1" t="s">
        <v>39</v>
      </c>
      <c r="X1" s="1" t="s">
        <v>40</v>
      </c>
      <c r="Y1" s="1" t="s">
        <v>43</v>
      </c>
      <c r="Z1" s="1" t="s">
        <v>44</v>
      </c>
    </row>
    <row r="2" spans="1:26" x14ac:dyDescent="0.25">
      <c r="A2" t="s">
        <v>3</v>
      </c>
      <c r="B2">
        <v>887</v>
      </c>
      <c r="C2">
        <v>79</v>
      </c>
      <c r="I2" t="s">
        <v>3</v>
      </c>
      <c r="J2" s="2">
        <v>0</v>
      </c>
      <c r="K2" s="2">
        <v>104</v>
      </c>
      <c r="L2" s="2">
        <v>23</v>
      </c>
      <c r="M2" s="2">
        <v>0</v>
      </c>
      <c r="N2" s="2">
        <v>0</v>
      </c>
      <c r="O2" s="2">
        <v>57</v>
      </c>
      <c r="P2" s="2">
        <v>0</v>
      </c>
      <c r="Q2" s="2">
        <v>0</v>
      </c>
      <c r="R2" s="2">
        <v>317</v>
      </c>
      <c r="S2" s="2">
        <v>20</v>
      </c>
      <c r="T2" s="2">
        <v>21</v>
      </c>
      <c r="U2" s="2">
        <v>31</v>
      </c>
      <c r="V2" s="2">
        <v>143</v>
      </c>
      <c r="W2" s="2">
        <v>61</v>
      </c>
      <c r="X2" s="2">
        <v>44</v>
      </c>
      <c r="Y2" s="2">
        <v>46</v>
      </c>
      <c r="Z2" s="2">
        <v>33</v>
      </c>
    </row>
    <row r="3" spans="1:26" x14ac:dyDescent="0.25">
      <c r="A3" t="s">
        <v>4</v>
      </c>
      <c r="B3">
        <v>2632</v>
      </c>
      <c r="C3">
        <v>250</v>
      </c>
      <c r="I3" t="s">
        <v>4</v>
      </c>
      <c r="J3" s="2">
        <v>59</v>
      </c>
      <c r="K3" s="2">
        <v>180</v>
      </c>
      <c r="L3" s="2">
        <v>46</v>
      </c>
      <c r="M3" s="2">
        <v>60</v>
      </c>
      <c r="N3" s="2">
        <v>137</v>
      </c>
      <c r="O3" s="2">
        <v>135</v>
      </c>
      <c r="P3" s="2">
        <v>0</v>
      </c>
      <c r="Q3" s="2">
        <v>0</v>
      </c>
      <c r="R3" s="2">
        <v>714</v>
      </c>
      <c r="S3" s="2">
        <v>186</v>
      </c>
      <c r="T3" s="2">
        <v>285</v>
      </c>
      <c r="U3" s="2">
        <v>152</v>
      </c>
      <c r="V3" s="2">
        <v>300</v>
      </c>
      <c r="W3" s="2">
        <v>199</v>
      </c>
      <c r="X3" s="2">
        <v>55</v>
      </c>
      <c r="Y3" s="2">
        <v>121</v>
      </c>
      <c r="Z3" s="2">
        <v>196</v>
      </c>
    </row>
    <row r="4" spans="1:26" x14ac:dyDescent="0.25">
      <c r="A4" t="s">
        <v>5</v>
      </c>
      <c r="B4">
        <v>2196</v>
      </c>
      <c r="C4">
        <v>277</v>
      </c>
      <c r="I4" t="s">
        <v>5</v>
      </c>
      <c r="J4" s="2">
        <v>75</v>
      </c>
      <c r="K4" s="2">
        <v>155</v>
      </c>
      <c r="L4" s="2">
        <v>42</v>
      </c>
      <c r="M4" s="2">
        <v>35</v>
      </c>
      <c r="N4" s="2">
        <v>82</v>
      </c>
      <c r="O4" s="2">
        <v>84</v>
      </c>
      <c r="P4" s="2">
        <v>0</v>
      </c>
      <c r="Q4" s="2">
        <v>0</v>
      </c>
      <c r="R4" s="2">
        <v>388</v>
      </c>
      <c r="S4" s="2">
        <v>136</v>
      </c>
      <c r="T4" s="2">
        <v>387</v>
      </c>
      <c r="U4" s="2">
        <v>210</v>
      </c>
      <c r="V4" s="2">
        <v>203</v>
      </c>
      <c r="W4" s="2">
        <v>181</v>
      </c>
      <c r="X4" s="2">
        <v>50</v>
      </c>
      <c r="Y4" s="2">
        <v>60</v>
      </c>
      <c r="Z4" s="2">
        <v>193</v>
      </c>
    </row>
    <row r="5" spans="1:26" x14ac:dyDescent="0.25">
      <c r="A5" t="s">
        <v>6</v>
      </c>
      <c r="B5">
        <v>1349</v>
      </c>
      <c r="C5">
        <v>75</v>
      </c>
      <c r="I5" t="s">
        <v>6</v>
      </c>
      <c r="J5" s="2">
        <v>75</v>
      </c>
      <c r="K5" s="2">
        <v>112</v>
      </c>
      <c r="L5" s="2">
        <v>29</v>
      </c>
      <c r="M5" s="2">
        <v>41</v>
      </c>
      <c r="N5" s="2">
        <v>59</v>
      </c>
      <c r="O5" s="2">
        <v>47</v>
      </c>
      <c r="P5" s="2">
        <v>0</v>
      </c>
      <c r="Q5" s="2">
        <v>0</v>
      </c>
      <c r="R5" s="2">
        <v>116</v>
      </c>
      <c r="S5" s="2">
        <v>63</v>
      </c>
      <c r="T5" s="2">
        <v>220</v>
      </c>
      <c r="U5" s="2">
        <v>183</v>
      </c>
      <c r="V5" s="2">
        <v>109</v>
      </c>
      <c r="W5" s="2">
        <v>100</v>
      </c>
      <c r="X5" s="2">
        <v>61</v>
      </c>
      <c r="Y5" s="2">
        <v>36</v>
      </c>
      <c r="Z5" s="2">
        <v>21</v>
      </c>
    </row>
    <row r="6" spans="1:26" x14ac:dyDescent="0.25">
      <c r="A6" t="s">
        <v>7</v>
      </c>
      <c r="B6">
        <v>688</v>
      </c>
      <c r="C6">
        <v>297</v>
      </c>
      <c r="I6" t="s">
        <v>7</v>
      </c>
      <c r="J6" s="2">
        <v>0</v>
      </c>
      <c r="K6" s="2">
        <v>41</v>
      </c>
      <c r="L6" s="2">
        <v>22</v>
      </c>
      <c r="M6" s="2">
        <v>0</v>
      </c>
      <c r="N6" s="2">
        <v>60</v>
      </c>
      <c r="O6" s="2">
        <v>14</v>
      </c>
      <c r="P6" s="2">
        <v>0</v>
      </c>
      <c r="Q6" s="2">
        <v>0</v>
      </c>
      <c r="R6" s="2">
        <v>130</v>
      </c>
      <c r="S6" s="2">
        <v>25</v>
      </c>
      <c r="T6" s="2">
        <v>116</v>
      </c>
      <c r="U6" s="2">
        <v>14</v>
      </c>
      <c r="V6" s="2">
        <v>24</v>
      </c>
      <c r="W6" s="2">
        <v>0</v>
      </c>
      <c r="X6" s="2">
        <v>192</v>
      </c>
      <c r="Y6" s="2">
        <v>34</v>
      </c>
      <c r="Z6" s="2">
        <v>214</v>
      </c>
    </row>
    <row r="7" spans="1:26" x14ac:dyDescent="0.25">
      <c r="A7" t="s">
        <v>8</v>
      </c>
      <c r="B7">
        <v>425</v>
      </c>
      <c r="C7">
        <v>9</v>
      </c>
      <c r="I7" t="s">
        <v>8</v>
      </c>
      <c r="J7" s="2">
        <v>0</v>
      </c>
      <c r="K7" s="2">
        <v>17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39</v>
      </c>
      <c r="S7" s="2">
        <v>25</v>
      </c>
      <c r="T7" s="2">
        <v>19</v>
      </c>
      <c r="U7" s="2">
        <v>0</v>
      </c>
      <c r="V7" s="2">
        <v>0</v>
      </c>
      <c r="W7" s="2">
        <v>0</v>
      </c>
      <c r="X7" s="2">
        <v>189</v>
      </c>
      <c r="Y7" s="2">
        <v>9</v>
      </c>
      <c r="Z7" s="2">
        <v>0</v>
      </c>
    </row>
    <row r="9" spans="1:26" x14ac:dyDescent="0.25">
      <c r="I9" s="1" t="s">
        <v>46</v>
      </c>
      <c r="J9" s="1" t="s">
        <v>29</v>
      </c>
      <c r="K9" s="1" t="s">
        <v>30</v>
      </c>
      <c r="L9" s="3" t="s">
        <v>42</v>
      </c>
      <c r="M9" s="1" t="s">
        <v>31</v>
      </c>
      <c r="N9" s="1" t="s">
        <v>32</v>
      </c>
      <c r="O9" s="1" t="s">
        <v>33</v>
      </c>
      <c r="P9" s="1" t="s">
        <v>28</v>
      </c>
      <c r="Q9" s="1" t="s">
        <v>34</v>
      </c>
      <c r="R9" s="1" t="s">
        <v>35</v>
      </c>
      <c r="S9" s="1" t="s">
        <v>36</v>
      </c>
      <c r="T9" s="1" t="s">
        <v>37</v>
      </c>
      <c r="U9" s="3" t="s">
        <v>41</v>
      </c>
      <c r="V9" s="1" t="s">
        <v>38</v>
      </c>
      <c r="W9" s="1" t="s">
        <v>39</v>
      </c>
      <c r="X9" s="1" t="s">
        <v>40</v>
      </c>
      <c r="Y9" s="1" t="s">
        <v>43</v>
      </c>
      <c r="Z9" s="1" t="s">
        <v>44</v>
      </c>
    </row>
    <row r="10" spans="1:26" x14ac:dyDescent="0.25">
      <c r="I10" t="s">
        <v>3</v>
      </c>
      <c r="J10" s="2">
        <v>0</v>
      </c>
      <c r="K10" s="2">
        <v>78</v>
      </c>
      <c r="L10" s="2">
        <v>26</v>
      </c>
      <c r="M10" s="2">
        <v>17</v>
      </c>
      <c r="N10" s="2">
        <v>0</v>
      </c>
      <c r="O10" s="2">
        <v>49</v>
      </c>
      <c r="P10" s="2">
        <v>0</v>
      </c>
      <c r="Q10" s="2">
        <v>0</v>
      </c>
      <c r="R10" s="2">
        <v>172</v>
      </c>
      <c r="S10" s="2">
        <v>29</v>
      </c>
      <c r="T10" s="2">
        <v>33</v>
      </c>
      <c r="U10" s="2">
        <v>0</v>
      </c>
      <c r="V10" s="2">
        <v>93</v>
      </c>
      <c r="W10" s="2">
        <v>32</v>
      </c>
      <c r="X10" s="2">
        <v>49</v>
      </c>
      <c r="Y10" s="2">
        <v>34</v>
      </c>
      <c r="Z10" s="2">
        <v>27</v>
      </c>
    </row>
    <row r="11" spans="1:26" x14ac:dyDescent="0.25">
      <c r="I11" t="s">
        <v>4</v>
      </c>
      <c r="J11" s="2">
        <v>91</v>
      </c>
      <c r="K11" s="2">
        <v>180</v>
      </c>
      <c r="L11" s="2">
        <v>64</v>
      </c>
      <c r="M11" s="2">
        <v>74</v>
      </c>
      <c r="N11" s="2">
        <v>146</v>
      </c>
      <c r="O11" s="2">
        <v>67</v>
      </c>
      <c r="P11" s="2">
        <v>0</v>
      </c>
      <c r="Q11" s="2">
        <v>0</v>
      </c>
      <c r="R11" s="2">
        <v>804</v>
      </c>
      <c r="S11" s="2">
        <v>132</v>
      </c>
      <c r="T11" s="2">
        <v>213</v>
      </c>
      <c r="U11" s="2">
        <v>161</v>
      </c>
      <c r="V11" s="2">
        <v>265</v>
      </c>
      <c r="W11" s="2">
        <v>177</v>
      </c>
      <c r="X11" s="2">
        <v>168</v>
      </c>
      <c r="Y11" s="2">
        <v>124</v>
      </c>
      <c r="Z11" s="2">
        <v>280</v>
      </c>
    </row>
    <row r="12" spans="1:26" x14ac:dyDescent="0.25">
      <c r="I12" t="s">
        <v>5</v>
      </c>
      <c r="J12" s="2">
        <v>68</v>
      </c>
      <c r="K12" s="2">
        <v>169</v>
      </c>
      <c r="L12" s="2">
        <v>35</v>
      </c>
      <c r="M12" s="2">
        <v>35</v>
      </c>
      <c r="N12" s="2">
        <v>18</v>
      </c>
      <c r="O12" s="2">
        <v>42</v>
      </c>
      <c r="P12" s="2">
        <v>0</v>
      </c>
      <c r="Q12" s="2">
        <v>0</v>
      </c>
      <c r="R12" s="2">
        <v>287</v>
      </c>
      <c r="S12" s="2">
        <v>134</v>
      </c>
      <c r="T12" s="2">
        <v>274</v>
      </c>
      <c r="U12" s="2">
        <v>54</v>
      </c>
      <c r="V12" s="2">
        <v>229</v>
      </c>
      <c r="W12" s="2">
        <v>119</v>
      </c>
      <c r="X12" s="2">
        <v>149</v>
      </c>
      <c r="Y12" s="2">
        <v>202</v>
      </c>
      <c r="Z12" s="2">
        <v>167</v>
      </c>
    </row>
    <row r="13" spans="1:26" x14ac:dyDescent="0.25">
      <c r="I13" t="s">
        <v>6</v>
      </c>
      <c r="J13" s="2">
        <v>68</v>
      </c>
      <c r="K13" s="2">
        <v>95</v>
      </c>
      <c r="L13" s="2">
        <v>11</v>
      </c>
      <c r="M13" s="2">
        <v>0</v>
      </c>
      <c r="N13" s="2">
        <v>0</v>
      </c>
      <c r="O13" s="2">
        <v>41</v>
      </c>
      <c r="P13" s="2">
        <v>9</v>
      </c>
      <c r="Q13" s="2">
        <v>0</v>
      </c>
      <c r="R13" s="2">
        <v>118</v>
      </c>
      <c r="S13" s="2">
        <v>28</v>
      </c>
      <c r="T13" s="2">
        <v>115</v>
      </c>
      <c r="U13" s="2">
        <v>136</v>
      </c>
      <c r="V13" s="2">
        <v>146</v>
      </c>
      <c r="W13" s="2">
        <v>110</v>
      </c>
      <c r="X13" s="2">
        <v>55</v>
      </c>
      <c r="Y13" s="2">
        <v>96</v>
      </c>
      <c r="Z13" s="2">
        <v>54</v>
      </c>
    </row>
    <row r="14" spans="1:26" x14ac:dyDescent="0.25">
      <c r="I14" t="s">
        <v>7</v>
      </c>
      <c r="J14" s="2">
        <v>24</v>
      </c>
      <c r="K14" s="2">
        <v>21</v>
      </c>
      <c r="L14" s="2">
        <v>66</v>
      </c>
      <c r="M14" s="2">
        <v>0</v>
      </c>
      <c r="N14" s="2">
        <v>22</v>
      </c>
      <c r="O14" s="2">
        <v>0</v>
      </c>
      <c r="P14" s="2">
        <v>0</v>
      </c>
      <c r="Q14" s="2">
        <v>0</v>
      </c>
      <c r="R14" s="2">
        <v>95</v>
      </c>
      <c r="S14" s="2">
        <v>26</v>
      </c>
      <c r="T14" s="2">
        <v>102</v>
      </c>
      <c r="U14" s="2">
        <v>16</v>
      </c>
      <c r="V14" s="2">
        <v>47</v>
      </c>
      <c r="W14" s="2">
        <v>24</v>
      </c>
      <c r="X14" s="2">
        <v>173</v>
      </c>
      <c r="Y14" s="2">
        <v>82</v>
      </c>
      <c r="Z14" s="2">
        <v>182</v>
      </c>
    </row>
    <row r="15" spans="1:26" x14ac:dyDescent="0.25">
      <c r="I15" t="s">
        <v>8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19</v>
      </c>
      <c r="S15" s="2">
        <v>26</v>
      </c>
      <c r="T15" s="2">
        <v>25</v>
      </c>
      <c r="U15" s="2">
        <v>0</v>
      </c>
      <c r="V15" s="2">
        <v>0</v>
      </c>
      <c r="W15" s="2">
        <v>0</v>
      </c>
      <c r="X15" s="2">
        <v>173</v>
      </c>
      <c r="Y15" s="2">
        <v>42</v>
      </c>
      <c r="Z15" s="2">
        <v>35</v>
      </c>
    </row>
    <row r="17" spans="1:26" x14ac:dyDescent="0.25">
      <c r="I17" s="1" t="s">
        <v>47</v>
      </c>
      <c r="J17" s="1" t="s">
        <v>29</v>
      </c>
      <c r="K17" s="1" t="s">
        <v>30</v>
      </c>
      <c r="L17" s="3" t="s">
        <v>42</v>
      </c>
      <c r="M17" s="1" t="s">
        <v>31</v>
      </c>
      <c r="N17" s="1" t="s">
        <v>32</v>
      </c>
      <c r="O17" s="1" t="s">
        <v>33</v>
      </c>
      <c r="P17" s="1" t="s">
        <v>28</v>
      </c>
      <c r="Q17" s="1" t="s">
        <v>34</v>
      </c>
      <c r="R17" s="1" t="s">
        <v>35</v>
      </c>
      <c r="S17" s="1" t="s">
        <v>36</v>
      </c>
      <c r="T17" s="1" t="s">
        <v>37</v>
      </c>
      <c r="U17" s="3" t="s">
        <v>41</v>
      </c>
      <c r="V17" s="1" t="s">
        <v>38</v>
      </c>
      <c r="W17" s="1" t="s">
        <v>39</v>
      </c>
      <c r="X17" s="1" t="s">
        <v>40</v>
      </c>
      <c r="Y17" s="1" t="s">
        <v>43</v>
      </c>
      <c r="Z17" s="1" t="s">
        <v>44</v>
      </c>
    </row>
    <row r="18" spans="1:26" x14ac:dyDescent="0.25">
      <c r="A18" s="1" t="s">
        <v>24</v>
      </c>
      <c r="B18" s="1" t="s">
        <v>0</v>
      </c>
      <c r="C18" s="1" t="s">
        <v>1</v>
      </c>
      <c r="I18" t="s">
        <v>3</v>
      </c>
      <c r="J18" s="2">
        <v>0</v>
      </c>
      <c r="K18" s="2">
        <v>94</v>
      </c>
      <c r="L18" s="2">
        <v>18</v>
      </c>
      <c r="M18" s="2">
        <v>0</v>
      </c>
      <c r="N18" s="2">
        <v>0</v>
      </c>
      <c r="O18" s="2">
        <v>57</v>
      </c>
      <c r="P18" s="2">
        <v>0</v>
      </c>
      <c r="Q18" s="2">
        <v>0</v>
      </c>
      <c r="R18" s="2">
        <v>317</v>
      </c>
      <c r="S18" s="2">
        <v>20</v>
      </c>
      <c r="T18" s="2">
        <v>38</v>
      </c>
      <c r="U18" s="2">
        <v>31</v>
      </c>
      <c r="V18" s="2">
        <v>143</v>
      </c>
      <c r="W18" s="2">
        <v>61</v>
      </c>
      <c r="X18" s="2">
        <v>44</v>
      </c>
      <c r="Y18" s="2">
        <v>34</v>
      </c>
      <c r="Z18" s="2">
        <v>33</v>
      </c>
    </row>
    <row r="19" spans="1:26" x14ac:dyDescent="0.25">
      <c r="A19" t="s">
        <v>3</v>
      </c>
      <c r="B19">
        <v>637</v>
      </c>
      <c r="C19">
        <v>83</v>
      </c>
      <c r="I19" t="s">
        <v>4</v>
      </c>
      <c r="J19" s="2">
        <v>59</v>
      </c>
      <c r="K19" s="2">
        <v>184</v>
      </c>
      <c r="L19" s="2">
        <v>41</v>
      </c>
      <c r="M19" s="2">
        <v>60</v>
      </c>
      <c r="N19" s="2">
        <v>163</v>
      </c>
      <c r="O19" s="2">
        <v>157</v>
      </c>
      <c r="P19" s="2">
        <v>0</v>
      </c>
      <c r="Q19" s="2">
        <v>0</v>
      </c>
      <c r="R19" s="2">
        <v>709</v>
      </c>
      <c r="S19" s="2">
        <v>154</v>
      </c>
      <c r="T19" s="2">
        <v>342</v>
      </c>
      <c r="U19" s="2">
        <v>165</v>
      </c>
      <c r="V19" s="2">
        <v>300</v>
      </c>
      <c r="W19" s="2">
        <v>199</v>
      </c>
      <c r="X19" s="2">
        <v>55</v>
      </c>
      <c r="Y19" s="2">
        <v>90</v>
      </c>
      <c r="Z19" s="2">
        <v>156</v>
      </c>
    </row>
    <row r="20" spans="1:26" x14ac:dyDescent="0.25">
      <c r="A20" t="s">
        <v>4</v>
      </c>
      <c r="B20">
        <v>2346</v>
      </c>
      <c r="C20">
        <v>426</v>
      </c>
      <c r="I20" t="s">
        <v>5</v>
      </c>
      <c r="J20" s="2">
        <v>75</v>
      </c>
      <c r="K20" s="2">
        <v>145</v>
      </c>
      <c r="L20" s="2">
        <v>35</v>
      </c>
      <c r="M20" s="2">
        <v>35</v>
      </c>
      <c r="N20" s="2">
        <v>104</v>
      </c>
      <c r="O20" s="2">
        <v>114</v>
      </c>
      <c r="P20" s="2">
        <v>21</v>
      </c>
      <c r="Q20" s="2">
        <v>0</v>
      </c>
      <c r="R20" s="2">
        <v>399</v>
      </c>
      <c r="S20" s="2">
        <v>117</v>
      </c>
      <c r="T20" s="2">
        <v>365</v>
      </c>
      <c r="U20" s="2">
        <v>210</v>
      </c>
      <c r="V20" s="2">
        <v>254</v>
      </c>
      <c r="W20" s="2">
        <v>191</v>
      </c>
      <c r="X20" s="2">
        <v>68</v>
      </c>
      <c r="Y20" s="2">
        <v>110</v>
      </c>
      <c r="Z20" s="2">
        <v>187</v>
      </c>
    </row>
    <row r="21" spans="1:26" x14ac:dyDescent="0.25">
      <c r="A21" t="s">
        <v>5</v>
      </c>
      <c r="B21">
        <v>1811</v>
      </c>
      <c r="C21">
        <v>392</v>
      </c>
      <c r="I21" t="s">
        <v>6</v>
      </c>
      <c r="J21" s="2">
        <v>75</v>
      </c>
      <c r="K21" s="2">
        <v>91</v>
      </c>
      <c r="L21" s="2">
        <v>31</v>
      </c>
      <c r="M21" s="2">
        <v>41</v>
      </c>
      <c r="N21" s="2">
        <v>59</v>
      </c>
      <c r="O21" s="2">
        <v>33</v>
      </c>
      <c r="P21" s="2">
        <v>0</v>
      </c>
      <c r="Q21" s="2">
        <v>0</v>
      </c>
      <c r="R21" s="2">
        <v>116</v>
      </c>
      <c r="S21" s="2">
        <v>70</v>
      </c>
      <c r="T21" s="2">
        <v>134</v>
      </c>
      <c r="U21" s="2">
        <v>183</v>
      </c>
      <c r="V21" s="2">
        <v>118</v>
      </c>
      <c r="W21" s="2">
        <v>100</v>
      </c>
      <c r="X21" s="2">
        <v>79</v>
      </c>
      <c r="Y21" s="2">
        <v>48</v>
      </c>
      <c r="Z21" s="2">
        <v>31</v>
      </c>
    </row>
    <row r="22" spans="1:26" x14ac:dyDescent="0.25">
      <c r="A22" t="s">
        <v>6</v>
      </c>
      <c r="B22">
        <v>1108</v>
      </c>
      <c r="C22">
        <v>122</v>
      </c>
      <c r="I22" t="s">
        <v>7</v>
      </c>
      <c r="J22" s="2">
        <v>0</v>
      </c>
      <c r="K22" s="2">
        <v>37</v>
      </c>
      <c r="L22" s="2">
        <v>27</v>
      </c>
      <c r="M22" s="2">
        <v>0</v>
      </c>
      <c r="N22" s="2">
        <v>60</v>
      </c>
      <c r="O22" s="2">
        <v>14</v>
      </c>
      <c r="P22" s="2">
        <v>0</v>
      </c>
      <c r="Q22" s="2">
        <v>0</v>
      </c>
      <c r="R22" s="2">
        <v>59</v>
      </c>
      <c r="S22" s="2">
        <v>0</v>
      </c>
      <c r="T22" s="2">
        <v>75</v>
      </c>
      <c r="U22" s="2">
        <v>14</v>
      </c>
      <c r="V22" s="2">
        <v>24</v>
      </c>
      <c r="W22" s="2">
        <v>0</v>
      </c>
      <c r="X22" s="2">
        <v>147</v>
      </c>
      <c r="Y22" s="2">
        <v>83</v>
      </c>
      <c r="Z22" s="2">
        <v>227</v>
      </c>
    </row>
    <row r="23" spans="1:26" x14ac:dyDescent="0.25">
      <c r="A23" t="s">
        <v>7</v>
      </c>
      <c r="B23">
        <v>697</v>
      </c>
      <c r="C23">
        <v>228</v>
      </c>
      <c r="I23" t="s">
        <v>8</v>
      </c>
      <c r="J23" s="2">
        <v>0</v>
      </c>
      <c r="K23" s="2">
        <v>24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19</v>
      </c>
      <c r="U23" s="2">
        <v>0</v>
      </c>
      <c r="V23" s="2">
        <v>0</v>
      </c>
      <c r="W23" s="2">
        <v>0</v>
      </c>
      <c r="X23" s="2">
        <v>144</v>
      </c>
      <c r="Y23" s="2">
        <v>9</v>
      </c>
      <c r="Z23" s="2">
        <v>0</v>
      </c>
    </row>
    <row r="24" spans="1:26" x14ac:dyDescent="0.25">
      <c r="A24" t="s">
        <v>8</v>
      </c>
      <c r="B24">
        <v>253</v>
      </c>
      <c r="C24">
        <v>77</v>
      </c>
      <c r="J24" s="2"/>
    </row>
    <row r="25" spans="1:26" x14ac:dyDescent="0.25">
      <c r="I25" s="1" t="s">
        <v>48</v>
      </c>
      <c r="J25" s="1" t="s">
        <v>29</v>
      </c>
      <c r="K25" s="1" t="s">
        <v>30</v>
      </c>
      <c r="L25" s="3" t="s">
        <v>42</v>
      </c>
      <c r="M25" s="1" t="s">
        <v>31</v>
      </c>
      <c r="N25" s="1" t="s">
        <v>32</v>
      </c>
      <c r="O25" s="1" t="s">
        <v>33</v>
      </c>
      <c r="P25" s="1" t="s">
        <v>28</v>
      </c>
      <c r="Q25" s="1" t="s">
        <v>34</v>
      </c>
      <c r="R25" s="1" t="s">
        <v>35</v>
      </c>
      <c r="S25" s="1" t="s">
        <v>36</v>
      </c>
      <c r="T25" s="1" t="s">
        <v>37</v>
      </c>
      <c r="U25" s="3" t="s">
        <v>41</v>
      </c>
      <c r="V25" s="1" t="s">
        <v>38</v>
      </c>
      <c r="W25" s="1" t="s">
        <v>39</v>
      </c>
      <c r="X25" s="1" t="s">
        <v>40</v>
      </c>
      <c r="Y25" s="1" t="s">
        <v>43</v>
      </c>
      <c r="Z25" s="1" t="s">
        <v>44</v>
      </c>
    </row>
    <row r="26" spans="1:26" x14ac:dyDescent="0.25">
      <c r="I26" t="s">
        <v>3</v>
      </c>
      <c r="J26" s="2">
        <v>0</v>
      </c>
      <c r="K26" s="2">
        <v>68</v>
      </c>
      <c r="L26" s="2">
        <v>172</v>
      </c>
      <c r="M26" s="2">
        <v>17</v>
      </c>
      <c r="N26" s="2">
        <v>0</v>
      </c>
      <c r="O26" s="2">
        <v>49</v>
      </c>
      <c r="P26" s="2">
        <v>0</v>
      </c>
      <c r="Q26" s="2">
        <v>0</v>
      </c>
      <c r="R26" s="2">
        <v>172</v>
      </c>
      <c r="S26" s="2">
        <v>26</v>
      </c>
      <c r="T26" s="2">
        <v>33</v>
      </c>
      <c r="U26" s="2">
        <v>0</v>
      </c>
      <c r="V26" s="2">
        <v>105</v>
      </c>
      <c r="W26" s="2">
        <v>32</v>
      </c>
      <c r="X26" s="2">
        <v>49</v>
      </c>
      <c r="Y26" s="2">
        <v>22</v>
      </c>
      <c r="Z26" s="2">
        <v>0</v>
      </c>
    </row>
    <row r="27" spans="1:26" x14ac:dyDescent="0.25">
      <c r="I27" t="s">
        <v>4</v>
      </c>
      <c r="J27" s="2">
        <v>74</v>
      </c>
      <c r="K27" s="2">
        <v>147</v>
      </c>
      <c r="L27" s="2">
        <v>210</v>
      </c>
      <c r="M27" s="2">
        <v>57</v>
      </c>
      <c r="N27" s="2">
        <v>146</v>
      </c>
      <c r="O27" s="2">
        <v>67</v>
      </c>
      <c r="P27" s="2">
        <v>0</v>
      </c>
      <c r="Q27" s="2">
        <v>0</v>
      </c>
      <c r="R27" s="2">
        <v>504</v>
      </c>
      <c r="S27" s="2">
        <v>124</v>
      </c>
      <c r="T27" s="2">
        <v>229</v>
      </c>
      <c r="U27" s="2">
        <v>161</v>
      </c>
      <c r="V27" s="2">
        <v>277</v>
      </c>
      <c r="W27" s="2">
        <v>177</v>
      </c>
      <c r="X27" s="2">
        <v>168</v>
      </c>
      <c r="Y27" s="2">
        <v>121</v>
      </c>
      <c r="Z27" s="2">
        <v>208</v>
      </c>
    </row>
    <row r="28" spans="1:26" x14ac:dyDescent="0.25">
      <c r="I28" t="s">
        <v>5</v>
      </c>
      <c r="J28" s="2">
        <v>68</v>
      </c>
      <c r="K28" s="2">
        <v>136</v>
      </c>
      <c r="L28" s="2">
        <v>138</v>
      </c>
      <c r="M28" s="2">
        <v>35</v>
      </c>
      <c r="N28" s="2">
        <v>18</v>
      </c>
      <c r="O28" s="2">
        <v>24</v>
      </c>
      <c r="P28" s="2">
        <v>0</v>
      </c>
      <c r="Q28" s="2">
        <v>0</v>
      </c>
      <c r="R28" s="2">
        <v>287</v>
      </c>
      <c r="S28" s="2">
        <v>134</v>
      </c>
      <c r="T28" s="2">
        <v>270</v>
      </c>
      <c r="U28" s="2">
        <v>54</v>
      </c>
      <c r="V28" s="2">
        <v>221</v>
      </c>
      <c r="W28" s="2">
        <v>119</v>
      </c>
      <c r="X28" s="2">
        <v>137</v>
      </c>
      <c r="Y28" s="2">
        <v>190</v>
      </c>
      <c r="Z28" s="2">
        <v>146</v>
      </c>
    </row>
    <row r="29" spans="1:26" x14ac:dyDescent="0.25">
      <c r="I29" t="s">
        <v>6</v>
      </c>
      <c r="J29" s="2">
        <v>68</v>
      </c>
      <c r="K29" s="2">
        <v>85</v>
      </c>
      <c r="L29" s="2">
        <v>144</v>
      </c>
      <c r="M29" s="2">
        <v>14</v>
      </c>
      <c r="N29" s="2">
        <v>0</v>
      </c>
      <c r="O29" s="2">
        <v>28</v>
      </c>
      <c r="P29" s="2">
        <v>0</v>
      </c>
      <c r="Q29" s="2">
        <v>0</v>
      </c>
      <c r="R29" s="2">
        <v>99</v>
      </c>
      <c r="S29" s="2">
        <v>49</v>
      </c>
      <c r="T29" s="2">
        <v>73</v>
      </c>
      <c r="U29" s="2">
        <v>136</v>
      </c>
      <c r="V29" s="2">
        <v>138</v>
      </c>
      <c r="W29" s="2">
        <v>110</v>
      </c>
      <c r="X29" s="2">
        <v>65</v>
      </c>
      <c r="Y29" s="2">
        <v>73</v>
      </c>
      <c r="Z29" s="2">
        <v>37</v>
      </c>
    </row>
    <row r="30" spans="1:26" x14ac:dyDescent="0.25">
      <c r="I30" t="s">
        <v>7</v>
      </c>
      <c r="J30" s="2">
        <v>24</v>
      </c>
      <c r="K30" s="2">
        <v>60</v>
      </c>
      <c r="L30" s="2">
        <v>10</v>
      </c>
      <c r="M30" s="2">
        <v>0</v>
      </c>
      <c r="N30" s="2">
        <v>22</v>
      </c>
      <c r="O30" s="2">
        <v>0</v>
      </c>
      <c r="P30" s="2">
        <v>0</v>
      </c>
      <c r="Q30" s="2">
        <v>0</v>
      </c>
      <c r="R30" s="2">
        <v>84</v>
      </c>
      <c r="S30" s="2">
        <v>25</v>
      </c>
      <c r="T30" s="2">
        <v>45</v>
      </c>
      <c r="U30" s="2">
        <v>37</v>
      </c>
      <c r="V30" s="2">
        <v>47</v>
      </c>
      <c r="W30" s="2">
        <v>24</v>
      </c>
      <c r="X30" s="2">
        <v>107</v>
      </c>
      <c r="Y30" s="2">
        <v>85</v>
      </c>
      <c r="Z30" s="2">
        <v>167</v>
      </c>
    </row>
    <row r="31" spans="1:26" x14ac:dyDescent="0.25">
      <c r="I31" t="s">
        <v>8</v>
      </c>
      <c r="J31" s="2">
        <v>0</v>
      </c>
      <c r="K31" s="2">
        <v>39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25</v>
      </c>
      <c r="T31" s="2">
        <v>25</v>
      </c>
      <c r="U31" s="2">
        <v>0</v>
      </c>
      <c r="V31" s="2">
        <v>0</v>
      </c>
      <c r="W31" s="2">
        <v>0</v>
      </c>
      <c r="X31" s="2">
        <v>97</v>
      </c>
      <c r="Y31" s="2">
        <v>45</v>
      </c>
      <c r="Z31" s="2">
        <v>33</v>
      </c>
    </row>
    <row r="33" spans="1:26" x14ac:dyDescent="0.25">
      <c r="I33" s="1" t="s">
        <v>49</v>
      </c>
      <c r="J33" s="1" t="s">
        <v>29</v>
      </c>
      <c r="K33" s="1" t="s">
        <v>30</v>
      </c>
      <c r="L33" s="3" t="s">
        <v>42</v>
      </c>
      <c r="M33" s="1" t="s">
        <v>31</v>
      </c>
      <c r="N33" s="1" t="s">
        <v>32</v>
      </c>
      <c r="O33" s="1" t="s">
        <v>33</v>
      </c>
      <c r="P33" s="1" t="s">
        <v>28</v>
      </c>
      <c r="Q33" s="1" t="s">
        <v>34</v>
      </c>
      <c r="R33" s="1" t="s">
        <v>35</v>
      </c>
      <c r="S33" s="1" t="s">
        <v>36</v>
      </c>
      <c r="T33" s="1" t="s">
        <v>37</v>
      </c>
      <c r="U33" s="3" t="s">
        <v>41</v>
      </c>
      <c r="V33" s="1" t="s">
        <v>38</v>
      </c>
      <c r="W33" s="1" t="s">
        <v>39</v>
      </c>
      <c r="X33" s="1" t="s">
        <v>40</v>
      </c>
      <c r="Y33" s="1" t="s">
        <v>43</v>
      </c>
      <c r="Z33" s="1" t="s">
        <v>44</v>
      </c>
    </row>
    <row r="34" spans="1:26" x14ac:dyDescent="0.25">
      <c r="I34" t="s">
        <v>3</v>
      </c>
      <c r="J34" s="2">
        <v>0</v>
      </c>
      <c r="K34" s="2">
        <v>41</v>
      </c>
      <c r="L34" s="2">
        <v>7</v>
      </c>
      <c r="M34" s="2">
        <v>0</v>
      </c>
      <c r="N34" s="2">
        <v>0</v>
      </c>
      <c r="O34" s="2">
        <v>13</v>
      </c>
      <c r="P34" s="2">
        <v>0</v>
      </c>
      <c r="Q34" s="2">
        <v>0</v>
      </c>
      <c r="R34" s="2">
        <v>47</v>
      </c>
      <c r="S34" s="2">
        <v>0</v>
      </c>
      <c r="T34" s="2">
        <v>0</v>
      </c>
      <c r="U34" s="2">
        <v>0</v>
      </c>
      <c r="V34" s="2">
        <v>58</v>
      </c>
      <c r="W34" s="2">
        <v>0</v>
      </c>
      <c r="X34" s="2">
        <v>42</v>
      </c>
      <c r="Y34" s="2">
        <v>24</v>
      </c>
      <c r="Z34" s="2">
        <v>93</v>
      </c>
    </row>
    <row r="35" spans="1:26" x14ac:dyDescent="0.25">
      <c r="A35" s="1" t="s">
        <v>25</v>
      </c>
      <c r="B35" s="1" t="s">
        <v>0</v>
      </c>
      <c r="C35" s="1" t="s">
        <v>1</v>
      </c>
      <c r="I35" t="s">
        <v>4</v>
      </c>
      <c r="J35" s="2">
        <v>0</v>
      </c>
      <c r="K35" s="2">
        <v>67</v>
      </c>
      <c r="L35" s="2">
        <v>18</v>
      </c>
      <c r="M35" s="2">
        <v>0</v>
      </c>
      <c r="N35" s="2">
        <v>23</v>
      </c>
      <c r="O35" s="2">
        <v>50</v>
      </c>
      <c r="P35" s="2">
        <v>0</v>
      </c>
      <c r="Q35" s="2">
        <v>0</v>
      </c>
      <c r="R35" s="2">
        <v>112</v>
      </c>
      <c r="S35" s="2">
        <v>38</v>
      </c>
      <c r="T35" s="2">
        <v>107</v>
      </c>
      <c r="U35" s="2">
        <v>36</v>
      </c>
      <c r="V35" s="2">
        <v>58</v>
      </c>
      <c r="W35" s="2">
        <v>28</v>
      </c>
      <c r="X35" s="2">
        <v>42</v>
      </c>
      <c r="Y35" s="2">
        <v>111</v>
      </c>
      <c r="Z35" s="2">
        <v>118</v>
      </c>
    </row>
    <row r="36" spans="1:26" x14ac:dyDescent="0.25">
      <c r="A36" t="s">
        <v>3</v>
      </c>
      <c r="B36">
        <v>892</v>
      </c>
      <c r="C36">
        <v>101</v>
      </c>
      <c r="I36" t="s">
        <v>5</v>
      </c>
      <c r="J36" s="2">
        <v>13</v>
      </c>
      <c r="K36" s="2">
        <v>51</v>
      </c>
      <c r="L36" s="2">
        <v>0</v>
      </c>
      <c r="M36" s="2">
        <v>0</v>
      </c>
      <c r="N36" s="2">
        <v>0</v>
      </c>
      <c r="O36" s="2">
        <v>33</v>
      </c>
      <c r="P36" s="2">
        <v>0</v>
      </c>
      <c r="Q36" s="2">
        <v>0</v>
      </c>
      <c r="R36" s="2">
        <v>46</v>
      </c>
      <c r="S36" s="2">
        <v>14</v>
      </c>
      <c r="T36" s="2">
        <v>93</v>
      </c>
      <c r="U36" s="2">
        <v>108</v>
      </c>
      <c r="V36" s="2">
        <v>7</v>
      </c>
      <c r="W36" s="2">
        <v>15</v>
      </c>
      <c r="X36" s="2">
        <v>74</v>
      </c>
      <c r="Y36" s="2">
        <v>66</v>
      </c>
      <c r="Z36" s="2">
        <v>133</v>
      </c>
    </row>
    <row r="37" spans="1:26" x14ac:dyDescent="0.25">
      <c r="A37" t="s">
        <v>4</v>
      </c>
      <c r="B37">
        <v>2751</v>
      </c>
      <c r="C37">
        <v>280</v>
      </c>
      <c r="I37" t="s">
        <v>6</v>
      </c>
      <c r="J37" s="2">
        <v>13</v>
      </c>
      <c r="K37" s="2">
        <v>31</v>
      </c>
      <c r="L37" s="2">
        <v>0</v>
      </c>
      <c r="M37" s="2">
        <v>0</v>
      </c>
      <c r="N37" s="2">
        <v>0</v>
      </c>
      <c r="O37" s="2">
        <v>33</v>
      </c>
      <c r="P37" s="2">
        <v>0</v>
      </c>
      <c r="Q37" s="2">
        <v>0</v>
      </c>
      <c r="R37" s="2">
        <v>0</v>
      </c>
      <c r="S37" s="2">
        <v>15</v>
      </c>
      <c r="T37" s="2">
        <v>40</v>
      </c>
      <c r="U37" s="2">
        <v>139</v>
      </c>
      <c r="V37" s="2">
        <v>0</v>
      </c>
      <c r="W37" s="2">
        <v>0</v>
      </c>
      <c r="X37" s="2">
        <v>67</v>
      </c>
      <c r="Y37" s="2">
        <v>45</v>
      </c>
      <c r="Z37" s="2">
        <v>72</v>
      </c>
    </row>
    <row r="38" spans="1:26" x14ac:dyDescent="0.25">
      <c r="A38" t="s">
        <v>5</v>
      </c>
      <c r="B38">
        <v>2329</v>
      </c>
      <c r="C38">
        <v>332</v>
      </c>
      <c r="I38" t="s">
        <v>7</v>
      </c>
      <c r="J38" s="2">
        <v>0</v>
      </c>
      <c r="K38" s="2">
        <v>28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6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45</v>
      </c>
      <c r="Z38" s="2">
        <v>0</v>
      </c>
    </row>
    <row r="39" spans="1:26" x14ac:dyDescent="0.25">
      <c r="A39" t="s">
        <v>6</v>
      </c>
      <c r="B39">
        <v>1266</v>
      </c>
      <c r="C39">
        <v>104</v>
      </c>
      <c r="I39" t="s">
        <v>8</v>
      </c>
      <c r="J39" s="2">
        <v>0</v>
      </c>
      <c r="K39" s="2">
        <v>20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x14ac:dyDescent="0.25">
      <c r="A40" t="s">
        <v>7</v>
      </c>
      <c r="B40">
        <v>507</v>
      </c>
      <c r="C40">
        <v>359</v>
      </c>
    </row>
    <row r="41" spans="1:26" x14ac:dyDescent="0.25">
      <c r="A41" t="s">
        <v>8</v>
      </c>
      <c r="B41">
        <v>224</v>
      </c>
      <c r="C41">
        <v>9</v>
      </c>
    </row>
    <row r="52" spans="1:3" x14ac:dyDescent="0.25">
      <c r="A52" s="1" t="s">
        <v>26</v>
      </c>
      <c r="B52" s="1" t="s">
        <v>0</v>
      </c>
      <c r="C52" s="1" t="s">
        <v>1</v>
      </c>
    </row>
    <row r="53" spans="1:3" x14ac:dyDescent="0.25">
      <c r="A53" t="s">
        <v>3</v>
      </c>
      <c r="B53">
        <v>813</v>
      </c>
      <c r="C53">
        <v>44</v>
      </c>
    </row>
    <row r="54" spans="1:3" x14ac:dyDescent="0.25">
      <c r="A54" t="s">
        <v>4</v>
      </c>
      <c r="B54">
        <v>2494</v>
      </c>
      <c r="C54">
        <v>351</v>
      </c>
    </row>
    <row r="55" spans="1:3" x14ac:dyDescent="0.25">
      <c r="A55" t="s">
        <v>5</v>
      </c>
      <c r="B55">
        <v>1917</v>
      </c>
      <c r="C55">
        <v>370</v>
      </c>
    </row>
    <row r="56" spans="1:3" x14ac:dyDescent="0.25">
      <c r="A56" t="s">
        <v>6</v>
      </c>
      <c r="B56">
        <v>1254</v>
      </c>
      <c r="C56">
        <v>134</v>
      </c>
    </row>
    <row r="57" spans="1:3" x14ac:dyDescent="0.25">
      <c r="A57" t="s">
        <v>7</v>
      </c>
      <c r="B57">
        <v>543</v>
      </c>
      <c r="C57">
        <v>253</v>
      </c>
    </row>
    <row r="58" spans="1:3" x14ac:dyDescent="0.25">
      <c r="A58" t="s">
        <v>8</v>
      </c>
      <c r="B58">
        <v>196</v>
      </c>
      <c r="C58">
        <v>69</v>
      </c>
    </row>
    <row r="69" spans="1:3" x14ac:dyDescent="0.25">
      <c r="A69" s="1" t="s">
        <v>27</v>
      </c>
      <c r="B69" s="1" t="s">
        <v>0</v>
      </c>
      <c r="C69" s="1" t="s">
        <v>1</v>
      </c>
    </row>
    <row r="70" spans="1:3" x14ac:dyDescent="0.25">
      <c r="A70" t="s">
        <v>3</v>
      </c>
      <c r="B70">
        <v>353</v>
      </c>
      <c r="C70">
        <v>242</v>
      </c>
    </row>
    <row r="71" spans="1:3" x14ac:dyDescent="0.25">
      <c r="A71" t="s">
        <v>4</v>
      </c>
      <c r="B71">
        <v>724</v>
      </c>
      <c r="C71">
        <v>355</v>
      </c>
    </row>
    <row r="72" spans="1:3" x14ac:dyDescent="0.25">
      <c r="A72" t="s">
        <v>5</v>
      </c>
      <c r="B72">
        <v>1046</v>
      </c>
      <c r="C72">
        <v>326</v>
      </c>
    </row>
    <row r="73" spans="1:3" x14ac:dyDescent="0.25">
      <c r="A73" t="s">
        <v>6</v>
      </c>
      <c r="B73">
        <v>492</v>
      </c>
      <c r="C73">
        <v>198</v>
      </c>
    </row>
    <row r="74" spans="1:3" x14ac:dyDescent="0.25">
      <c r="A74" t="s">
        <v>7</v>
      </c>
      <c r="B74">
        <v>64</v>
      </c>
      <c r="C74">
        <v>46</v>
      </c>
    </row>
    <row r="75" spans="1:3" x14ac:dyDescent="0.25">
      <c r="A75" t="s">
        <v>8</v>
      </c>
      <c r="B75">
        <v>20</v>
      </c>
      <c r="C75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B72"/>
  <sheetViews>
    <sheetView workbookViewId="0">
      <selection activeCell="B1" sqref="B1:B1048576"/>
    </sheetView>
  </sheetViews>
  <sheetFormatPr defaultRowHeight="15" x14ac:dyDescent="0.25"/>
  <sheetData>
    <row r="2" spans="1:2" x14ac:dyDescent="0.25">
      <c r="A2" s="1" t="s">
        <v>45</v>
      </c>
    </row>
    <row r="3" spans="1:2" x14ac:dyDescent="0.25">
      <c r="A3" t="s">
        <v>3</v>
      </c>
      <c r="B3">
        <v>527</v>
      </c>
    </row>
    <row r="4" spans="1:2" x14ac:dyDescent="0.25">
      <c r="A4" t="s">
        <v>4</v>
      </c>
      <c r="B4">
        <v>1918</v>
      </c>
    </row>
    <row r="5" spans="1:2" x14ac:dyDescent="0.25">
      <c r="A5" t="s">
        <v>5</v>
      </c>
      <c r="B5">
        <v>1851</v>
      </c>
    </row>
    <row r="6" spans="1:2" x14ac:dyDescent="0.25">
      <c r="A6" t="s">
        <v>6</v>
      </c>
      <c r="B6">
        <v>1140</v>
      </c>
    </row>
    <row r="7" spans="1:2" x14ac:dyDescent="0.25">
      <c r="A7" t="s">
        <v>7</v>
      </c>
      <c r="B7">
        <v>460</v>
      </c>
    </row>
    <row r="8" spans="1:2" x14ac:dyDescent="0.25">
      <c r="A8" t="s">
        <v>8</v>
      </c>
      <c r="B8">
        <v>219</v>
      </c>
    </row>
    <row r="19" spans="1:2" x14ac:dyDescent="0.25">
      <c r="A19" s="1" t="s">
        <v>46</v>
      </c>
    </row>
    <row r="20" spans="1:2" x14ac:dyDescent="0.25">
      <c r="A20" t="s">
        <v>3</v>
      </c>
      <c r="B20">
        <v>418</v>
      </c>
    </row>
    <row r="21" spans="1:2" x14ac:dyDescent="0.25">
      <c r="A21" t="s">
        <v>4</v>
      </c>
      <c r="B21">
        <v>1858</v>
      </c>
    </row>
    <row r="22" spans="1:2" x14ac:dyDescent="0.25">
      <c r="A22" t="s">
        <v>5</v>
      </c>
      <c r="B22">
        <v>1701</v>
      </c>
    </row>
    <row r="23" spans="1:2" x14ac:dyDescent="0.25">
      <c r="A23" t="s">
        <v>6</v>
      </c>
      <c r="B23">
        <v>853</v>
      </c>
    </row>
    <row r="24" spans="1:2" x14ac:dyDescent="0.25">
      <c r="A24" t="s">
        <v>7</v>
      </c>
      <c r="B24">
        <v>573</v>
      </c>
    </row>
    <row r="25" spans="1:2" x14ac:dyDescent="0.25">
      <c r="A25" t="s">
        <v>8</v>
      </c>
      <c r="B25">
        <v>304</v>
      </c>
    </row>
    <row r="35" spans="1:2" x14ac:dyDescent="0.25">
      <c r="A35" s="1" t="s">
        <v>47</v>
      </c>
    </row>
    <row r="36" spans="1:2" x14ac:dyDescent="0.25">
      <c r="A36" t="s">
        <v>3</v>
      </c>
      <c r="B36">
        <v>519</v>
      </c>
    </row>
    <row r="37" spans="1:2" x14ac:dyDescent="0.25">
      <c r="A37" t="s">
        <v>4</v>
      </c>
      <c r="B37">
        <v>2020</v>
      </c>
    </row>
    <row r="38" spans="1:2" x14ac:dyDescent="0.25">
      <c r="A38" t="s">
        <v>5</v>
      </c>
      <c r="B38">
        <v>2012</v>
      </c>
    </row>
    <row r="39" spans="1:2" x14ac:dyDescent="0.25">
      <c r="A39" t="s">
        <v>6</v>
      </c>
      <c r="B39">
        <v>1164</v>
      </c>
    </row>
    <row r="40" spans="1:2" x14ac:dyDescent="0.25">
      <c r="A40" t="s">
        <v>7</v>
      </c>
      <c r="B40">
        <v>565</v>
      </c>
    </row>
    <row r="41" spans="1:2" x14ac:dyDescent="0.25">
      <c r="A41" t="s">
        <v>8</v>
      </c>
      <c r="B41">
        <v>267</v>
      </c>
    </row>
    <row r="50" spans="1:2" x14ac:dyDescent="0.25">
      <c r="A50" s="1" t="s">
        <v>48</v>
      </c>
    </row>
    <row r="51" spans="1:2" x14ac:dyDescent="0.25">
      <c r="A51" t="s">
        <v>3</v>
      </c>
      <c r="B51">
        <v>431</v>
      </c>
    </row>
    <row r="52" spans="1:2" x14ac:dyDescent="0.25">
      <c r="A52" t="s">
        <v>4</v>
      </c>
      <c r="B52">
        <v>1871</v>
      </c>
    </row>
    <row r="53" spans="1:2" x14ac:dyDescent="0.25">
      <c r="A53" t="s">
        <v>5</v>
      </c>
      <c r="B53">
        <v>1627</v>
      </c>
    </row>
    <row r="54" spans="1:2" x14ac:dyDescent="0.25">
      <c r="A54" t="s">
        <v>6</v>
      </c>
      <c r="B54">
        <v>797</v>
      </c>
    </row>
    <row r="55" spans="1:2" x14ac:dyDescent="0.25">
      <c r="A55" t="s">
        <v>7</v>
      </c>
      <c r="B55">
        <v>502</v>
      </c>
    </row>
    <row r="56" spans="1:2" x14ac:dyDescent="0.25">
      <c r="A56" t="s">
        <v>8</v>
      </c>
      <c r="B56">
        <v>232</v>
      </c>
    </row>
    <row r="66" spans="1:2" x14ac:dyDescent="0.25">
      <c r="A66" s="1" t="s">
        <v>49</v>
      </c>
    </row>
    <row r="67" spans="1:2" x14ac:dyDescent="0.25">
      <c r="A67" t="s">
        <v>3</v>
      </c>
      <c r="B67">
        <v>189</v>
      </c>
    </row>
    <row r="68" spans="1:2" x14ac:dyDescent="0.25">
      <c r="A68" t="s">
        <v>4</v>
      </c>
      <c r="B68">
        <v>576</v>
      </c>
    </row>
    <row r="69" spans="1:2" x14ac:dyDescent="0.25">
      <c r="A69" t="s">
        <v>5</v>
      </c>
      <c r="B69">
        <v>520</v>
      </c>
    </row>
    <row r="70" spans="1:2" x14ac:dyDescent="0.25">
      <c r="A70" t="s">
        <v>6</v>
      </c>
      <c r="B70">
        <v>320</v>
      </c>
    </row>
    <row r="71" spans="1:2" x14ac:dyDescent="0.25">
      <c r="A71" t="s">
        <v>7</v>
      </c>
      <c r="B71">
        <v>137</v>
      </c>
    </row>
    <row r="72" spans="1:2" x14ac:dyDescent="0.25">
      <c r="A72" t="s">
        <v>8</v>
      </c>
      <c r="B72">
        <v>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C73"/>
  <sheetViews>
    <sheetView workbookViewId="0">
      <selection activeCell="B1" sqref="B1:B1048576"/>
    </sheetView>
  </sheetViews>
  <sheetFormatPr defaultRowHeight="15" x14ac:dyDescent="0.25"/>
  <sheetData>
    <row r="2" spans="1:2" x14ac:dyDescent="0.25">
      <c r="A2" s="1" t="s">
        <v>45</v>
      </c>
    </row>
    <row r="3" spans="1:2" x14ac:dyDescent="0.25">
      <c r="A3" t="s">
        <v>3</v>
      </c>
      <c r="B3">
        <v>162</v>
      </c>
    </row>
    <row r="4" spans="1:2" x14ac:dyDescent="0.25">
      <c r="A4" t="s">
        <v>4</v>
      </c>
      <c r="B4">
        <v>661</v>
      </c>
    </row>
    <row r="5" spans="1:2" x14ac:dyDescent="0.25">
      <c r="A5" t="s">
        <v>5</v>
      </c>
      <c r="B5">
        <v>440</v>
      </c>
    </row>
    <row r="6" spans="1:2" x14ac:dyDescent="0.25">
      <c r="A6" t="s">
        <v>6</v>
      </c>
      <c r="B6">
        <v>236</v>
      </c>
    </row>
    <row r="7" spans="1:2" x14ac:dyDescent="0.25">
      <c r="A7" t="s">
        <v>7</v>
      </c>
      <c r="B7">
        <v>178</v>
      </c>
    </row>
    <row r="8" spans="1:2" x14ac:dyDescent="0.25">
      <c r="A8" t="s">
        <v>8</v>
      </c>
      <c r="B8">
        <v>69</v>
      </c>
    </row>
    <row r="18" spans="2:3" x14ac:dyDescent="0.25">
      <c r="B18" s="1" t="s">
        <v>46</v>
      </c>
    </row>
    <row r="19" spans="2:3" x14ac:dyDescent="0.25">
      <c r="B19" t="s">
        <v>3</v>
      </c>
      <c r="C19">
        <v>210</v>
      </c>
    </row>
    <row r="20" spans="2:3" x14ac:dyDescent="0.25">
      <c r="B20" t="s">
        <v>4</v>
      </c>
      <c r="C20">
        <v>761</v>
      </c>
    </row>
    <row r="21" spans="2:3" x14ac:dyDescent="0.25">
      <c r="B21" t="s">
        <v>5</v>
      </c>
      <c r="C21">
        <v>597</v>
      </c>
    </row>
    <row r="22" spans="2:3" x14ac:dyDescent="0.25">
      <c r="B22" t="s">
        <v>6</v>
      </c>
      <c r="C22">
        <v>303</v>
      </c>
    </row>
    <row r="23" spans="2:3" x14ac:dyDescent="0.25">
      <c r="B23" t="s">
        <v>7</v>
      </c>
      <c r="C23">
        <v>136</v>
      </c>
    </row>
    <row r="24" spans="2:3" x14ac:dyDescent="0.25">
      <c r="B24" t="s">
        <v>8</v>
      </c>
      <c r="C24">
        <v>80</v>
      </c>
    </row>
    <row r="35" spans="2:3" x14ac:dyDescent="0.25">
      <c r="B35" s="1" t="s">
        <v>47</v>
      </c>
    </row>
    <row r="36" spans="2:3" x14ac:dyDescent="0.25">
      <c r="B36" t="s">
        <v>3</v>
      </c>
      <c r="C36">
        <v>116</v>
      </c>
    </row>
    <row r="37" spans="2:3" x14ac:dyDescent="0.25">
      <c r="B37" t="s">
        <v>4</v>
      </c>
      <c r="C37">
        <v>618</v>
      </c>
    </row>
    <row r="38" spans="2:3" x14ac:dyDescent="0.25">
      <c r="B38" t="s">
        <v>5</v>
      </c>
      <c r="C38">
        <v>581</v>
      </c>
    </row>
    <row r="39" spans="2:3" x14ac:dyDescent="0.25">
      <c r="B39" t="s">
        <v>6</v>
      </c>
      <c r="C39">
        <v>335</v>
      </c>
    </row>
    <row r="40" spans="2:3" x14ac:dyDescent="0.25">
      <c r="B40" t="s">
        <v>7</v>
      </c>
      <c r="C40">
        <v>110</v>
      </c>
    </row>
    <row r="41" spans="2:3" x14ac:dyDescent="0.25">
      <c r="B41" t="s">
        <v>8</v>
      </c>
      <c r="C41">
        <v>50</v>
      </c>
    </row>
    <row r="50" spans="1:2" x14ac:dyDescent="0.25">
      <c r="A50" s="1" t="s">
        <v>48</v>
      </c>
    </row>
    <row r="51" spans="1:2" x14ac:dyDescent="0.25">
      <c r="A51" t="s">
        <v>3</v>
      </c>
      <c r="B51">
        <v>186</v>
      </c>
    </row>
    <row r="52" spans="1:2" x14ac:dyDescent="0.25">
      <c r="A52" t="s">
        <v>4</v>
      </c>
      <c r="B52">
        <v>718</v>
      </c>
    </row>
    <row r="53" spans="1:2" x14ac:dyDescent="0.25">
      <c r="A53" t="s">
        <v>5</v>
      </c>
      <c r="B53">
        <v>589</v>
      </c>
    </row>
    <row r="54" spans="1:2" x14ac:dyDescent="0.25">
      <c r="A54" t="s">
        <v>6</v>
      </c>
      <c r="B54">
        <v>323</v>
      </c>
    </row>
    <row r="55" spans="1:2" x14ac:dyDescent="0.25">
      <c r="A55" t="s">
        <v>7</v>
      </c>
      <c r="B55">
        <v>86</v>
      </c>
    </row>
    <row r="56" spans="1:2" x14ac:dyDescent="0.25">
      <c r="A56" t="s">
        <v>8</v>
      </c>
      <c r="B56">
        <v>75</v>
      </c>
    </row>
    <row r="67" spans="1:2" x14ac:dyDescent="0.25">
      <c r="A67" s="1" t="s">
        <v>49</v>
      </c>
    </row>
    <row r="68" spans="1:2" x14ac:dyDescent="0.25">
      <c r="A68" t="s">
        <v>3</v>
      </c>
      <c r="B68">
        <v>19</v>
      </c>
    </row>
    <row r="69" spans="1:2" x14ac:dyDescent="0.25">
      <c r="A69" t="s">
        <v>4</v>
      </c>
      <c r="B69">
        <v>101</v>
      </c>
    </row>
    <row r="70" spans="1:2" x14ac:dyDescent="0.25">
      <c r="A70" t="s">
        <v>5</v>
      </c>
      <c r="B70">
        <v>101</v>
      </c>
    </row>
    <row r="71" spans="1:2" x14ac:dyDescent="0.25">
      <c r="A71" t="s">
        <v>6</v>
      </c>
      <c r="B71">
        <v>101</v>
      </c>
    </row>
    <row r="72" spans="1:2" x14ac:dyDescent="0.25">
      <c r="A72" t="s">
        <v>7</v>
      </c>
      <c r="B72">
        <v>0</v>
      </c>
    </row>
    <row r="73" spans="1:2" x14ac:dyDescent="0.25">
      <c r="A73" t="s">
        <v>8</v>
      </c>
      <c r="B73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3:B73"/>
  <sheetViews>
    <sheetView workbookViewId="0">
      <selection activeCell="B1" sqref="B1:B1048576"/>
    </sheetView>
  </sheetViews>
  <sheetFormatPr defaultRowHeight="15" x14ac:dyDescent="0.25"/>
  <sheetData>
    <row r="3" spans="1:2" x14ac:dyDescent="0.25">
      <c r="A3" s="1" t="s">
        <v>45</v>
      </c>
    </row>
    <row r="4" spans="1:2" x14ac:dyDescent="0.25">
      <c r="A4" t="s">
        <v>3</v>
      </c>
      <c r="B4">
        <v>821</v>
      </c>
    </row>
    <row r="5" spans="1:2" x14ac:dyDescent="0.25">
      <c r="A5" t="s">
        <v>4</v>
      </c>
      <c r="B5">
        <v>2508</v>
      </c>
    </row>
    <row r="6" spans="1:2" x14ac:dyDescent="0.25">
      <c r="A6" t="s">
        <v>5</v>
      </c>
      <c r="B6">
        <v>2028</v>
      </c>
    </row>
    <row r="7" spans="1:2" x14ac:dyDescent="0.25">
      <c r="A7" t="s">
        <v>6</v>
      </c>
      <c r="B7">
        <v>1218</v>
      </c>
    </row>
    <row r="8" spans="1:2" x14ac:dyDescent="0.25">
      <c r="A8" t="s">
        <v>7</v>
      </c>
      <c r="B8">
        <v>533</v>
      </c>
    </row>
    <row r="9" spans="1:2" x14ac:dyDescent="0.25">
      <c r="A9" t="s">
        <v>8</v>
      </c>
      <c r="B9">
        <v>289</v>
      </c>
    </row>
    <row r="18" spans="1:2" x14ac:dyDescent="0.25">
      <c r="A18" s="1" t="s">
        <v>46</v>
      </c>
    </row>
    <row r="19" spans="1:2" x14ac:dyDescent="0.25">
      <c r="A19" t="s">
        <v>3</v>
      </c>
      <c r="B19">
        <v>578</v>
      </c>
    </row>
    <row r="20" spans="1:2" x14ac:dyDescent="0.25">
      <c r="A20" t="s">
        <v>4</v>
      </c>
      <c r="B20">
        <v>2542</v>
      </c>
    </row>
    <row r="21" spans="1:2" x14ac:dyDescent="0.25">
      <c r="A21" t="s">
        <v>5</v>
      </c>
      <c r="B21">
        <v>1613</v>
      </c>
    </row>
    <row r="22" spans="1:2" x14ac:dyDescent="0.25">
      <c r="A22" t="s">
        <v>6</v>
      </c>
      <c r="B22">
        <v>932</v>
      </c>
    </row>
    <row r="23" spans="1:2" x14ac:dyDescent="0.25">
      <c r="A23" t="s">
        <v>7</v>
      </c>
      <c r="B23">
        <v>616</v>
      </c>
    </row>
    <row r="24" spans="1:2" x14ac:dyDescent="0.25">
      <c r="A24" t="s">
        <v>8</v>
      </c>
      <c r="B24">
        <v>243</v>
      </c>
    </row>
    <row r="37" spans="1:2" x14ac:dyDescent="0.25">
      <c r="A37" s="1" t="s">
        <v>47</v>
      </c>
    </row>
    <row r="38" spans="1:2" x14ac:dyDescent="0.25">
      <c r="A38" t="s">
        <v>3</v>
      </c>
      <c r="B38">
        <v>823</v>
      </c>
    </row>
    <row r="39" spans="1:2" x14ac:dyDescent="0.25">
      <c r="A39" t="s">
        <v>4</v>
      </c>
      <c r="B39">
        <v>2588</v>
      </c>
    </row>
    <row r="40" spans="1:2" x14ac:dyDescent="0.25">
      <c r="A40" t="s">
        <v>5</v>
      </c>
      <c r="B40">
        <v>2133</v>
      </c>
    </row>
    <row r="41" spans="1:2" x14ac:dyDescent="0.25">
      <c r="A41" t="s">
        <v>6</v>
      </c>
      <c r="B41">
        <v>1100</v>
      </c>
    </row>
    <row r="42" spans="1:2" x14ac:dyDescent="0.25">
      <c r="A42" t="s">
        <v>7</v>
      </c>
      <c r="B42">
        <v>457</v>
      </c>
    </row>
    <row r="43" spans="1:2" x14ac:dyDescent="0.25">
      <c r="A43" t="s">
        <v>8</v>
      </c>
      <c r="B43">
        <v>187</v>
      </c>
    </row>
    <row r="49" spans="1:2" x14ac:dyDescent="0.25">
      <c r="A49" s="1" t="s">
        <v>48</v>
      </c>
    </row>
    <row r="50" spans="1:2" x14ac:dyDescent="0.25">
      <c r="A50" t="s">
        <v>3</v>
      </c>
      <c r="B50">
        <v>723</v>
      </c>
    </row>
    <row r="51" spans="1:2" x14ac:dyDescent="0.25">
      <c r="A51" t="s">
        <v>4</v>
      </c>
      <c r="B51">
        <v>2341</v>
      </c>
    </row>
    <row r="52" spans="1:2" x14ac:dyDescent="0.25">
      <c r="A52" t="s">
        <v>5</v>
      </c>
      <c r="B52">
        <v>1641</v>
      </c>
    </row>
    <row r="53" spans="1:2" x14ac:dyDescent="0.25">
      <c r="A53" t="s">
        <v>6</v>
      </c>
      <c r="B53">
        <v>1009</v>
      </c>
    </row>
    <row r="54" spans="1:2" x14ac:dyDescent="0.25">
      <c r="A54" t="s">
        <v>7</v>
      </c>
      <c r="B54">
        <v>485</v>
      </c>
    </row>
    <row r="55" spans="1:2" x14ac:dyDescent="0.25">
      <c r="A55" t="s">
        <v>8</v>
      </c>
      <c r="B55">
        <v>186</v>
      </c>
    </row>
    <row r="67" spans="1:2" x14ac:dyDescent="0.25">
      <c r="A67" s="1" t="s">
        <v>49</v>
      </c>
    </row>
    <row r="68" spans="1:2" x14ac:dyDescent="0.25">
      <c r="A68" t="s">
        <v>3</v>
      </c>
      <c r="B68">
        <v>208</v>
      </c>
    </row>
    <row r="69" spans="1:2" x14ac:dyDescent="0.25">
      <c r="A69" t="s">
        <v>4</v>
      </c>
      <c r="B69">
        <v>579</v>
      </c>
    </row>
    <row r="70" spans="1:2" x14ac:dyDescent="0.25">
      <c r="A70" t="s">
        <v>5</v>
      </c>
      <c r="B70">
        <v>454</v>
      </c>
    </row>
    <row r="71" spans="1:2" x14ac:dyDescent="0.25">
      <c r="A71" t="s">
        <v>6</v>
      </c>
      <c r="B71">
        <v>338</v>
      </c>
    </row>
    <row r="72" spans="1:2" x14ac:dyDescent="0.25">
      <c r="A72" t="s">
        <v>7</v>
      </c>
      <c r="B72">
        <v>34</v>
      </c>
    </row>
    <row r="73" spans="1:2" x14ac:dyDescent="0.25">
      <c r="A73" t="s">
        <v>8</v>
      </c>
      <c r="B73">
        <v>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74"/>
  <sheetViews>
    <sheetView zoomScale="90" zoomScaleNormal="90" workbookViewId="0">
      <selection activeCell="B1" sqref="B1:B1048576"/>
    </sheetView>
  </sheetViews>
  <sheetFormatPr defaultRowHeight="15" x14ac:dyDescent="0.25"/>
  <cols>
    <col min="1" max="2" width="16.28515625" bestFit="1" customWidth="1"/>
    <col min="3" max="3" width="19.5703125" bestFit="1" customWidth="1"/>
    <col min="5" max="5" width="15.7109375" bestFit="1" customWidth="1"/>
  </cols>
  <sheetData>
    <row r="1" spans="1:6" x14ac:dyDescent="0.25">
      <c r="A1" s="1" t="s">
        <v>2</v>
      </c>
      <c r="B1" s="1" t="s">
        <v>43</v>
      </c>
      <c r="C1" s="1" t="s">
        <v>44</v>
      </c>
    </row>
    <row r="2" spans="1:6" x14ac:dyDescent="0.25">
      <c r="A2" t="s">
        <v>3</v>
      </c>
      <c r="B2" s="2">
        <v>51</v>
      </c>
      <c r="C2" s="2">
        <v>30</v>
      </c>
      <c r="E2" t="s">
        <v>3</v>
      </c>
      <c r="F2">
        <v>81</v>
      </c>
    </row>
    <row r="3" spans="1:6" x14ac:dyDescent="0.25">
      <c r="A3" t="s">
        <v>4</v>
      </c>
      <c r="B3" s="2">
        <v>103</v>
      </c>
      <c r="C3" s="2">
        <v>205</v>
      </c>
      <c r="E3" t="s">
        <v>4</v>
      </c>
      <c r="F3">
        <v>308</v>
      </c>
    </row>
    <row r="4" spans="1:6" x14ac:dyDescent="0.25">
      <c r="A4" t="s">
        <v>5</v>
      </c>
      <c r="B4" s="2">
        <v>140</v>
      </c>
      <c r="C4" s="2">
        <v>130</v>
      </c>
      <c r="E4" t="s">
        <v>5</v>
      </c>
      <c r="F4">
        <v>270</v>
      </c>
    </row>
    <row r="5" spans="1:6" x14ac:dyDescent="0.25">
      <c r="A5" t="s">
        <v>6</v>
      </c>
      <c r="B5" s="2">
        <v>10</v>
      </c>
      <c r="C5" s="2">
        <v>20</v>
      </c>
      <c r="E5" t="s">
        <v>6</v>
      </c>
      <c r="F5">
        <v>30</v>
      </c>
    </row>
    <row r="6" spans="1:6" x14ac:dyDescent="0.25">
      <c r="A6" t="s">
        <v>7</v>
      </c>
      <c r="B6" s="2">
        <v>94</v>
      </c>
      <c r="C6" s="2">
        <v>123</v>
      </c>
      <c r="E6" t="s">
        <v>7</v>
      </c>
      <c r="F6">
        <v>217</v>
      </c>
    </row>
    <row r="7" spans="1:6" x14ac:dyDescent="0.25">
      <c r="A7" t="s">
        <v>8</v>
      </c>
      <c r="B7" s="2">
        <v>6</v>
      </c>
      <c r="C7" s="2">
        <v>0</v>
      </c>
      <c r="E7" t="s">
        <v>8</v>
      </c>
      <c r="F7">
        <v>6</v>
      </c>
    </row>
    <row r="19" spans="1:6" x14ac:dyDescent="0.25">
      <c r="A19" s="1" t="s">
        <v>9</v>
      </c>
      <c r="B19" s="1" t="s">
        <v>43</v>
      </c>
      <c r="C19" s="1" t="s">
        <v>44</v>
      </c>
    </row>
    <row r="20" spans="1:6" x14ac:dyDescent="0.25">
      <c r="A20" t="s">
        <v>3</v>
      </c>
      <c r="B20" s="2">
        <v>9</v>
      </c>
      <c r="C20" s="2">
        <v>0</v>
      </c>
      <c r="E20" t="s">
        <v>3</v>
      </c>
      <c r="F20">
        <v>9</v>
      </c>
    </row>
    <row r="21" spans="1:6" x14ac:dyDescent="0.25">
      <c r="A21" t="s">
        <v>4</v>
      </c>
      <c r="B21" s="2">
        <v>136</v>
      </c>
      <c r="C21" s="2">
        <v>145</v>
      </c>
      <c r="E21" t="s">
        <v>4</v>
      </c>
      <c r="F21">
        <f>B21+C21</f>
        <v>281</v>
      </c>
    </row>
    <row r="22" spans="1:6" x14ac:dyDescent="0.25">
      <c r="A22" t="s">
        <v>5</v>
      </c>
      <c r="B22" s="2">
        <v>75</v>
      </c>
      <c r="C22" s="2">
        <v>165</v>
      </c>
      <c r="E22" t="s">
        <v>5</v>
      </c>
      <c r="F22">
        <f>B22+C22</f>
        <v>240</v>
      </c>
    </row>
    <row r="23" spans="1:6" x14ac:dyDescent="0.25">
      <c r="A23" t="s">
        <v>6</v>
      </c>
      <c r="B23" s="2">
        <v>31</v>
      </c>
      <c r="C23" s="2">
        <v>54</v>
      </c>
      <c r="E23" t="s">
        <v>6</v>
      </c>
      <c r="F23">
        <f>B23+C23</f>
        <v>85</v>
      </c>
    </row>
    <row r="24" spans="1:6" x14ac:dyDescent="0.25">
      <c r="A24" t="s">
        <v>7</v>
      </c>
      <c r="B24" s="2">
        <v>55</v>
      </c>
      <c r="C24" s="2">
        <v>228</v>
      </c>
      <c r="E24" t="s">
        <v>7</v>
      </c>
      <c r="F24">
        <f>B24+C24</f>
        <v>283</v>
      </c>
    </row>
    <row r="25" spans="1:6" x14ac:dyDescent="0.25">
      <c r="A25" t="s">
        <v>8</v>
      </c>
      <c r="B25" s="2">
        <v>33</v>
      </c>
      <c r="C25" s="2">
        <v>23</v>
      </c>
      <c r="E25" t="s">
        <v>8</v>
      </c>
      <c r="F25">
        <f>B25+C25</f>
        <v>56</v>
      </c>
    </row>
    <row r="37" spans="1:7" x14ac:dyDescent="0.25">
      <c r="A37" s="1" t="s">
        <v>10</v>
      </c>
      <c r="E37" s="1" t="s">
        <v>10</v>
      </c>
      <c r="F37" t="s">
        <v>50</v>
      </c>
      <c r="G37" t="s">
        <v>51</v>
      </c>
    </row>
    <row r="38" spans="1:7" x14ac:dyDescent="0.25">
      <c r="A38" t="s">
        <v>3</v>
      </c>
      <c r="B38">
        <f t="shared" ref="B38:B43" si="0">F38+G38</f>
        <v>39</v>
      </c>
      <c r="E38" t="s">
        <v>3</v>
      </c>
      <c r="F38" s="2">
        <v>9</v>
      </c>
      <c r="G38" s="2">
        <v>30</v>
      </c>
    </row>
    <row r="39" spans="1:7" x14ac:dyDescent="0.25">
      <c r="A39" t="s">
        <v>4</v>
      </c>
      <c r="B39">
        <f t="shared" si="0"/>
        <v>266</v>
      </c>
      <c r="E39" t="s">
        <v>4</v>
      </c>
      <c r="F39" s="2">
        <v>73</v>
      </c>
      <c r="G39" s="2">
        <v>193</v>
      </c>
    </row>
    <row r="40" spans="1:7" x14ac:dyDescent="0.25">
      <c r="A40" t="s">
        <v>5</v>
      </c>
      <c r="B40">
        <f t="shared" si="0"/>
        <v>199</v>
      </c>
      <c r="E40" t="s">
        <v>5</v>
      </c>
      <c r="F40" s="2">
        <v>82</v>
      </c>
      <c r="G40" s="2">
        <v>117</v>
      </c>
    </row>
    <row r="41" spans="1:7" x14ac:dyDescent="0.25">
      <c r="A41" t="s">
        <v>6</v>
      </c>
      <c r="B41">
        <f t="shared" si="0"/>
        <v>20</v>
      </c>
      <c r="E41" t="s">
        <v>6</v>
      </c>
      <c r="F41" s="2">
        <v>0</v>
      </c>
      <c r="G41" s="2">
        <v>20</v>
      </c>
    </row>
    <row r="42" spans="1:7" x14ac:dyDescent="0.25">
      <c r="A42" t="s">
        <v>7</v>
      </c>
      <c r="B42">
        <f t="shared" si="0"/>
        <v>246</v>
      </c>
      <c r="E42" t="s">
        <v>7</v>
      </c>
      <c r="F42" s="2">
        <v>71</v>
      </c>
      <c r="G42" s="2">
        <v>175</v>
      </c>
    </row>
    <row r="43" spans="1:7" x14ac:dyDescent="0.25">
      <c r="A43" t="s">
        <v>8</v>
      </c>
      <c r="B43">
        <f t="shared" si="0"/>
        <v>45</v>
      </c>
      <c r="E43" t="s">
        <v>8</v>
      </c>
      <c r="F43" s="2">
        <v>15</v>
      </c>
      <c r="G43" s="2">
        <v>30</v>
      </c>
    </row>
    <row r="53" spans="1:7" x14ac:dyDescent="0.25">
      <c r="A53" s="1" t="s">
        <v>11</v>
      </c>
      <c r="E53" s="1" t="s">
        <v>11</v>
      </c>
      <c r="F53" s="1" t="s">
        <v>43</v>
      </c>
      <c r="G53" s="1" t="s">
        <v>44</v>
      </c>
    </row>
    <row r="54" spans="1:7" x14ac:dyDescent="0.25">
      <c r="A54" t="s">
        <v>3</v>
      </c>
      <c r="B54">
        <v>9</v>
      </c>
      <c r="E54" t="s">
        <v>3</v>
      </c>
      <c r="F54" s="2">
        <v>9</v>
      </c>
      <c r="G54" s="2">
        <v>0</v>
      </c>
    </row>
    <row r="55" spans="1:7" x14ac:dyDescent="0.25">
      <c r="A55" t="s">
        <v>4</v>
      </c>
      <c r="B55">
        <f>F55+G55</f>
        <v>258</v>
      </c>
      <c r="E55" t="s">
        <v>4</v>
      </c>
      <c r="F55" s="2">
        <v>149</v>
      </c>
      <c r="G55" s="2">
        <v>109</v>
      </c>
    </row>
    <row r="56" spans="1:7" x14ac:dyDescent="0.25">
      <c r="A56" t="s">
        <v>5</v>
      </c>
      <c r="B56">
        <f>F56+G56</f>
        <v>255</v>
      </c>
      <c r="E56" t="s">
        <v>5</v>
      </c>
      <c r="F56" s="2">
        <v>104</v>
      </c>
      <c r="G56" s="2">
        <v>151</v>
      </c>
    </row>
    <row r="57" spans="1:7" x14ac:dyDescent="0.25">
      <c r="A57" t="s">
        <v>6</v>
      </c>
      <c r="B57">
        <f>F57+G57</f>
        <v>73</v>
      </c>
      <c r="E57" t="s">
        <v>6</v>
      </c>
      <c r="F57" s="2">
        <v>32</v>
      </c>
      <c r="G57" s="2">
        <v>41</v>
      </c>
    </row>
    <row r="58" spans="1:7" x14ac:dyDescent="0.25">
      <c r="A58" t="s">
        <v>7</v>
      </c>
      <c r="B58">
        <f>F58+G58</f>
        <v>327</v>
      </c>
      <c r="E58" t="s">
        <v>7</v>
      </c>
      <c r="F58" s="2">
        <v>63</v>
      </c>
      <c r="G58" s="2">
        <v>264</v>
      </c>
    </row>
    <row r="59" spans="1:7" x14ac:dyDescent="0.25">
      <c r="A59" t="s">
        <v>8</v>
      </c>
      <c r="B59">
        <f>+F59+G59</f>
        <v>101</v>
      </c>
      <c r="E59" t="s">
        <v>8</v>
      </c>
      <c r="F59" s="2">
        <v>41</v>
      </c>
      <c r="G59" s="2">
        <v>60</v>
      </c>
    </row>
    <row r="68" spans="1:7" x14ac:dyDescent="0.25">
      <c r="A68" s="1" t="s">
        <v>12</v>
      </c>
      <c r="E68" s="1" t="s">
        <v>12</v>
      </c>
      <c r="F68" s="6" t="s">
        <v>43</v>
      </c>
      <c r="G68" s="6" t="s">
        <v>44</v>
      </c>
    </row>
    <row r="69" spans="1:7" x14ac:dyDescent="0.25">
      <c r="A69" t="s">
        <v>3</v>
      </c>
      <c r="B69">
        <f>F69+G69</f>
        <v>119</v>
      </c>
      <c r="E69" t="s">
        <v>3</v>
      </c>
      <c r="F69" s="6">
        <v>13</v>
      </c>
      <c r="G69" s="6">
        <v>106</v>
      </c>
    </row>
    <row r="70" spans="1:7" x14ac:dyDescent="0.25">
      <c r="A70" t="s">
        <v>4</v>
      </c>
      <c r="B70">
        <f>F70+G70</f>
        <v>261</v>
      </c>
      <c r="E70" t="s">
        <v>4</v>
      </c>
      <c r="F70" s="6">
        <v>149</v>
      </c>
      <c r="G70" s="6">
        <v>112</v>
      </c>
    </row>
    <row r="71" spans="1:7" x14ac:dyDescent="0.25">
      <c r="A71" t="s">
        <v>5</v>
      </c>
      <c r="B71">
        <f>F71+G71</f>
        <v>170</v>
      </c>
      <c r="E71" t="s">
        <v>5</v>
      </c>
      <c r="F71" s="6">
        <v>88</v>
      </c>
      <c r="G71" s="6">
        <v>82</v>
      </c>
    </row>
    <row r="72" spans="1:7" x14ac:dyDescent="0.25">
      <c r="A72" t="s">
        <v>6</v>
      </c>
      <c r="B72">
        <f>F72+G72</f>
        <v>92</v>
      </c>
      <c r="E72" t="s">
        <v>6</v>
      </c>
      <c r="F72" s="6">
        <v>10</v>
      </c>
      <c r="G72" s="6">
        <v>82</v>
      </c>
    </row>
    <row r="73" spans="1:7" x14ac:dyDescent="0.25">
      <c r="A73" t="s">
        <v>7</v>
      </c>
      <c r="B73">
        <v>0</v>
      </c>
      <c r="E73" t="s">
        <v>7</v>
      </c>
      <c r="F73" s="6">
        <v>0</v>
      </c>
      <c r="G73" s="6">
        <v>0</v>
      </c>
    </row>
    <row r="74" spans="1:7" x14ac:dyDescent="0.25">
      <c r="A74" t="s">
        <v>8</v>
      </c>
      <c r="B74">
        <v>0</v>
      </c>
      <c r="E74" t="s">
        <v>8</v>
      </c>
      <c r="F74" s="6">
        <v>0</v>
      </c>
      <c r="G74" s="6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69"/>
  <sheetViews>
    <sheetView topLeftCell="A28" workbookViewId="0">
      <selection activeCell="B1" sqref="B1:B1048576"/>
    </sheetView>
  </sheetViews>
  <sheetFormatPr defaultRowHeight="15" x14ac:dyDescent="0.25"/>
  <sheetData>
    <row r="2" spans="1:8" x14ac:dyDescent="0.25">
      <c r="A2" s="1" t="s">
        <v>45</v>
      </c>
      <c r="F2" s="1" t="s">
        <v>45</v>
      </c>
      <c r="G2" s="1" t="s">
        <v>43</v>
      </c>
      <c r="H2" s="1" t="s">
        <v>44</v>
      </c>
    </row>
    <row r="3" spans="1:8" x14ac:dyDescent="0.25">
      <c r="A3" t="s">
        <v>3</v>
      </c>
      <c r="C3">
        <f t="shared" ref="C3:C8" si="0">G3+H3</f>
        <v>87</v>
      </c>
      <c r="F3" t="s">
        <v>3</v>
      </c>
      <c r="G3" s="2">
        <v>87</v>
      </c>
      <c r="H3" s="2">
        <v>0</v>
      </c>
    </row>
    <row r="4" spans="1:8" x14ac:dyDescent="0.25">
      <c r="A4" t="s">
        <v>4</v>
      </c>
      <c r="C4">
        <f t="shared" si="0"/>
        <v>328</v>
      </c>
      <c r="F4" t="s">
        <v>4</v>
      </c>
      <c r="G4" s="2">
        <v>157</v>
      </c>
      <c r="H4" s="2">
        <v>171</v>
      </c>
    </row>
    <row r="5" spans="1:8" x14ac:dyDescent="0.25">
      <c r="A5" t="s">
        <v>5</v>
      </c>
      <c r="C5">
        <f t="shared" si="0"/>
        <v>300</v>
      </c>
      <c r="F5" t="s">
        <v>5</v>
      </c>
      <c r="G5" s="2">
        <v>168</v>
      </c>
      <c r="H5" s="2">
        <v>132</v>
      </c>
    </row>
    <row r="6" spans="1:8" x14ac:dyDescent="0.25">
      <c r="A6" t="s">
        <v>6</v>
      </c>
      <c r="C6">
        <f t="shared" si="0"/>
        <v>36</v>
      </c>
      <c r="F6" t="s">
        <v>6</v>
      </c>
      <c r="G6" s="2">
        <v>36</v>
      </c>
      <c r="H6" s="2">
        <v>0</v>
      </c>
    </row>
    <row r="7" spans="1:8" x14ac:dyDescent="0.25">
      <c r="A7" t="s">
        <v>7</v>
      </c>
      <c r="C7">
        <f t="shared" si="0"/>
        <v>171</v>
      </c>
      <c r="F7" t="s">
        <v>7</v>
      </c>
      <c r="G7" s="2">
        <v>55</v>
      </c>
      <c r="H7" s="2">
        <v>116</v>
      </c>
    </row>
    <row r="8" spans="1:8" x14ac:dyDescent="0.25">
      <c r="A8" t="s">
        <v>8</v>
      </c>
      <c r="C8">
        <f t="shared" si="0"/>
        <v>0</v>
      </c>
      <c r="F8" t="s">
        <v>8</v>
      </c>
      <c r="G8" s="2">
        <v>0</v>
      </c>
      <c r="H8" s="2">
        <v>0</v>
      </c>
    </row>
    <row r="18" spans="1:11" x14ac:dyDescent="0.25">
      <c r="A18" s="1" t="s">
        <v>46</v>
      </c>
      <c r="I18" s="1" t="s">
        <v>46</v>
      </c>
      <c r="J18" s="1" t="s">
        <v>43</v>
      </c>
      <c r="K18" s="1" t="s">
        <v>44</v>
      </c>
    </row>
    <row r="19" spans="1:11" x14ac:dyDescent="0.25">
      <c r="A19" t="s">
        <v>3</v>
      </c>
      <c r="C19">
        <f t="shared" ref="C19:C24" si="1">J19+K19</f>
        <v>30</v>
      </c>
      <c r="I19" t="s">
        <v>3</v>
      </c>
      <c r="J19" s="2">
        <v>16</v>
      </c>
      <c r="K19" s="2">
        <v>14</v>
      </c>
    </row>
    <row r="20" spans="1:11" x14ac:dyDescent="0.25">
      <c r="A20" t="s">
        <v>4</v>
      </c>
      <c r="C20">
        <f t="shared" si="1"/>
        <v>248</v>
      </c>
      <c r="I20" t="s">
        <v>4</v>
      </c>
      <c r="J20" s="2">
        <v>97</v>
      </c>
      <c r="K20" s="2">
        <v>151</v>
      </c>
    </row>
    <row r="21" spans="1:11" x14ac:dyDescent="0.25">
      <c r="A21" t="s">
        <v>5</v>
      </c>
      <c r="C21">
        <f t="shared" si="1"/>
        <v>266</v>
      </c>
      <c r="I21" t="s">
        <v>5</v>
      </c>
      <c r="J21" s="2">
        <v>87</v>
      </c>
      <c r="K21" s="2">
        <v>179</v>
      </c>
    </row>
    <row r="22" spans="1:11" x14ac:dyDescent="0.25">
      <c r="A22" t="s">
        <v>6</v>
      </c>
      <c r="C22">
        <f t="shared" si="1"/>
        <v>49</v>
      </c>
      <c r="I22" t="s">
        <v>6</v>
      </c>
      <c r="J22" s="2">
        <v>22</v>
      </c>
      <c r="K22" s="2">
        <v>27</v>
      </c>
    </row>
    <row r="23" spans="1:11" x14ac:dyDescent="0.25">
      <c r="A23" t="s">
        <v>7</v>
      </c>
      <c r="C23">
        <f t="shared" si="1"/>
        <v>269</v>
      </c>
      <c r="I23" t="s">
        <v>7</v>
      </c>
      <c r="J23" s="2">
        <v>80</v>
      </c>
      <c r="K23" s="2">
        <v>189</v>
      </c>
    </row>
    <row r="24" spans="1:11" x14ac:dyDescent="0.25">
      <c r="A24" t="s">
        <v>8</v>
      </c>
      <c r="C24">
        <f t="shared" si="1"/>
        <v>43</v>
      </c>
      <c r="I24" t="s">
        <v>8</v>
      </c>
      <c r="J24" s="2">
        <v>26</v>
      </c>
      <c r="K24" s="2">
        <v>17</v>
      </c>
    </row>
    <row r="32" spans="1:11" x14ac:dyDescent="0.25">
      <c r="A32" s="1" t="s">
        <v>47</v>
      </c>
      <c r="I32" s="1" t="s">
        <v>47</v>
      </c>
      <c r="J32" s="1" t="s">
        <v>43</v>
      </c>
      <c r="K32" s="1" t="s">
        <v>44</v>
      </c>
    </row>
    <row r="33" spans="1:11" x14ac:dyDescent="0.25">
      <c r="A33" t="s">
        <v>3</v>
      </c>
      <c r="C33">
        <f t="shared" ref="C33:C38" si="2">J33+K33</f>
        <v>42</v>
      </c>
      <c r="I33" t="s">
        <v>3</v>
      </c>
      <c r="J33" s="2">
        <v>42</v>
      </c>
      <c r="K33" s="2">
        <v>0</v>
      </c>
    </row>
    <row r="34" spans="1:11" x14ac:dyDescent="0.25">
      <c r="A34" t="s">
        <v>4</v>
      </c>
      <c r="C34">
        <f t="shared" si="2"/>
        <v>331</v>
      </c>
      <c r="I34" t="s">
        <v>4</v>
      </c>
      <c r="J34" s="2">
        <v>127</v>
      </c>
      <c r="K34" s="2">
        <v>204</v>
      </c>
    </row>
    <row r="35" spans="1:11" x14ac:dyDescent="0.25">
      <c r="A35" t="s">
        <v>5</v>
      </c>
      <c r="C35">
        <f t="shared" si="2"/>
        <v>246</v>
      </c>
      <c r="I35" t="s">
        <v>5</v>
      </c>
      <c r="J35" s="2">
        <v>125</v>
      </c>
      <c r="K35" s="2">
        <v>121</v>
      </c>
    </row>
    <row r="36" spans="1:11" x14ac:dyDescent="0.25">
      <c r="A36" t="s">
        <v>6</v>
      </c>
      <c r="C36">
        <f t="shared" si="2"/>
        <v>52</v>
      </c>
      <c r="I36" t="s">
        <v>6</v>
      </c>
      <c r="J36" s="2">
        <v>52</v>
      </c>
      <c r="K36" s="2">
        <v>0</v>
      </c>
    </row>
    <row r="37" spans="1:11" x14ac:dyDescent="0.25">
      <c r="A37" t="s">
        <v>7</v>
      </c>
      <c r="C37">
        <f t="shared" si="2"/>
        <v>193</v>
      </c>
      <c r="I37" t="s">
        <v>7</v>
      </c>
      <c r="J37" s="2">
        <v>71</v>
      </c>
      <c r="K37" s="2">
        <v>122</v>
      </c>
    </row>
    <row r="38" spans="1:11" x14ac:dyDescent="0.25">
      <c r="A38" t="s">
        <v>8</v>
      </c>
      <c r="C38">
        <f t="shared" si="2"/>
        <v>29</v>
      </c>
      <c r="I38" t="s">
        <v>8</v>
      </c>
      <c r="J38" s="2">
        <v>29</v>
      </c>
      <c r="K38" s="2">
        <v>0</v>
      </c>
    </row>
    <row r="48" spans="1:11" x14ac:dyDescent="0.25">
      <c r="A48" s="1" t="s">
        <v>48</v>
      </c>
      <c r="I48" s="1" t="s">
        <v>48</v>
      </c>
      <c r="J48" s="1" t="s">
        <v>43</v>
      </c>
      <c r="K48" s="1" t="s">
        <v>44</v>
      </c>
    </row>
    <row r="49" spans="1:11" x14ac:dyDescent="0.25">
      <c r="A49" t="s">
        <v>3</v>
      </c>
      <c r="C49">
        <v>16</v>
      </c>
      <c r="I49" t="s">
        <v>3</v>
      </c>
      <c r="J49" s="2">
        <v>16</v>
      </c>
      <c r="K49" s="2">
        <v>0</v>
      </c>
    </row>
    <row r="50" spans="1:11" x14ac:dyDescent="0.25">
      <c r="A50" t="s">
        <v>4</v>
      </c>
      <c r="C50">
        <f>J50+K50</f>
        <v>220</v>
      </c>
      <c r="I50" t="s">
        <v>4</v>
      </c>
      <c r="J50" s="2">
        <v>98</v>
      </c>
      <c r="K50" s="2">
        <v>122</v>
      </c>
    </row>
    <row r="51" spans="1:11" x14ac:dyDescent="0.25">
      <c r="A51" t="s">
        <v>5</v>
      </c>
      <c r="C51">
        <f>J51+K51</f>
        <v>276</v>
      </c>
      <c r="I51" t="s">
        <v>5</v>
      </c>
      <c r="J51" s="2">
        <v>110</v>
      </c>
      <c r="K51" s="2">
        <v>166</v>
      </c>
    </row>
    <row r="52" spans="1:11" x14ac:dyDescent="0.25">
      <c r="A52" t="s">
        <v>6</v>
      </c>
      <c r="C52">
        <f>J52+K52</f>
        <v>72</v>
      </c>
      <c r="I52" t="s">
        <v>6</v>
      </c>
      <c r="J52" s="2">
        <v>58</v>
      </c>
      <c r="K52" s="2">
        <v>14</v>
      </c>
    </row>
    <row r="53" spans="1:11" x14ac:dyDescent="0.25">
      <c r="A53" t="s">
        <v>7</v>
      </c>
      <c r="C53">
        <f>J53+K53</f>
        <v>301</v>
      </c>
      <c r="I53" t="s">
        <v>7</v>
      </c>
      <c r="J53" s="2">
        <v>96</v>
      </c>
      <c r="K53" s="2">
        <v>205</v>
      </c>
    </row>
    <row r="54" spans="1:11" x14ac:dyDescent="0.25">
      <c r="A54" t="s">
        <v>8</v>
      </c>
      <c r="C54">
        <f>J54+K54</f>
        <v>75</v>
      </c>
      <c r="I54" t="s">
        <v>8</v>
      </c>
      <c r="J54" s="2">
        <v>42</v>
      </c>
      <c r="K54" s="2">
        <v>33</v>
      </c>
    </row>
    <row r="63" spans="1:11" x14ac:dyDescent="0.25">
      <c r="A63" s="1" t="s">
        <v>49</v>
      </c>
      <c r="I63" s="1" t="s">
        <v>49</v>
      </c>
      <c r="J63" s="1" t="s">
        <v>43</v>
      </c>
      <c r="K63" s="1" t="s">
        <v>44</v>
      </c>
    </row>
    <row r="64" spans="1:11" x14ac:dyDescent="0.25">
      <c r="A64" t="s">
        <v>3</v>
      </c>
      <c r="C64">
        <v>51</v>
      </c>
      <c r="I64" t="s">
        <v>3</v>
      </c>
      <c r="J64" s="2">
        <v>0</v>
      </c>
      <c r="K64" s="2">
        <v>51</v>
      </c>
    </row>
    <row r="65" spans="1:11" x14ac:dyDescent="0.25">
      <c r="A65" t="s">
        <v>4</v>
      </c>
      <c r="C65">
        <f>J65+K65</f>
        <v>188</v>
      </c>
      <c r="I65" t="s">
        <v>4</v>
      </c>
      <c r="J65" s="2">
        <v>46</v>
      </c>
      <c r="K65" s="2">
        <v>142</v>
      </c>
    </row>
    <row r="66" spans="1:11" x14ac:dyDescent="0.25">
      <c r="A66" t="s">
        <v>5</v>
      </c>
      <c r="C66">
        <f>J66+K66</f>
        <v>180</v>
      </c>
      <c r="I66" t="s">
        <v>5</v>
      </c>
      <c r="J66" s="2">
        <v>23</v>
      </c>
      <c r="K66" s="2">
        <v>157</v>
      </c>
    </row>
    <row r="67" spans="1:11" x14ac:dyDescent="0.25">
      <c r="A67" t="s">
        <v>6</v>
      </c>
      <c r="C67">
        <v>108</v>
      </c>
      <c r="I67" t="s">
        <v>6</v>
      </c>
      <c r="J67" s="2">
        <v>0</v>
      </c>
      <c r="K67" s="2">
        <v>108</v>
      </c>
    </row>
    <row r="68" spans="1:11" x14ac:dyDescent="0.25">
      <c r="A68" t="s">
        <v>7</v>
      </c>
      <c r="C68">
        <v>57</v>
      </c>
      <c r="I68" t="s">
        <v>7</v>
      </c>
      <c r="J68" s="2">
        <v>0</v>
      </c>
      <c r="K68" s="2">
        <v>57</v>
      </c>
    </row>
    <row r="69" spans="1:11" x14ac:dyDescent="0.25">
      <c r="A69" t="s">
        <v>8</v>
      </c>
      <c r="C69">
        <v>0</v>
      </c>
      <c r="I69" t="s">
        <v>8</v>
      </c>
      <c r="J69" s="2">
        <v>0</v>
      </c>
      <c r="K69" s="2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opLeftCell="H25" workbookViewId="0">
      <selection activeCell="J57" sqref="J57"/>
    </sheetView>
  </sheetViews>
  <sheetFormatPr defaultRowHeight="15" x14ac:dyDescent="0.25"/>
  <cols>
    <col min="1" max="1" width="19.7109375" bestFit="1" customWidth="1"/>
    <col min="9" max="9" width="16.28515625" bestFit="1" customWidth="1"/>
    <col min="10" max="10" width="16.28515625" style="2" customWidth="1"/>
    <col min="11" max="11" width="10.140625" bestFit="1" customWidth="1"/>
    <col min="12" max="12" width="12.7109375" bestFit="1" customWidth="1"/>
    <col min="13" max="13" width="22.28515625" bestFit="1" customWidth="1"/>
    <col min="14" max="14" width="7.5703125" bestFit="1" customWidth="1"/>
    <col min="15" max="15" width="12.5703125" bestFit="1" customWidth="1"/>
    <col min="16" max="16" width="4" bestFit="1" customWidth="1"/>
    <col min="17" max="17" width="25.140625" bestFit="1" customWidth="1"/>
    <col min="18" max="18" width="15.140625" bestFit="1" customWidth="1"/>
    <col min="19" max="19" width="13.28515625" bestFit="1" customWidth="1"/>
    <col min="20" max="21" width="10.5703125" bestFit="1" customWidth="1"/>
    <col min="22" max="22" width="15.28515625" bestFit="1" customWidth="1"/>
    <col min="23" max="23" width="11.140625" bestFit="1" customWidth="1"/>
    <col min="24" max="24" width="17.7109375" bestFit="1" customWidth="1"/>
    <col min="25" max="25" width="16.28515625" bestFit="1" customWidth="1"/>
    <col min="26" max="26" width="19.5703125" bestFit="1" customWidth="1"/>
  </cols>
  <sheetData>
    <row r="1" spans="1:31" x14ac:dyDescent="0.25">
      <c r="A1" s="1" t="s">
        <v>2</v>
      </c>
      <c r="B1" s="1" t="s">
        <v>0</v>
      </c>
      <c r="C1" s="1" t="s">
        <v>1</v>
      </c>
      <c r="I1" s="1" t="s">
        <v>2</v>
      </c>
      <c r="J1" s="1" t="s">
        <v>29</v>
      </c>
      <c r="K1" s="1" t="s">
        <v>30</v>
      </c>
      <c r="L1" s="3" t="s">
        <v>42</v>
      </c>
      <c r="M1" s="1" t="s">
        <v>31</v>
      </c>
      <c r="N1" s="1" t="s">
        <v>32</v>
      </c>
      <c r="O1" s="1" t="s">
        <v>33</v>
      </c>
      <c r="P1" s="1" t="s">
        <v>28</v>
      </c>
      <c r="Q1" s="1" t="s">
        <v>34</v>
      </c>
      <c r="R1" s="1" t="s">
        <v>35</v>
      </c>
      <c r="S1" s="1" t="s">
        <v>36</v>
      </c>
      <c r="T1" s="1" t="s">
        <v>37</v>
      </c>
      <c r="U1" s="3" t="s">
        <v>41</v>
      </c>
      <c r="V1" s="1" t="s">
        <v>38</v>
      </c>
      <c r="W1" s="1" t="s">
        <v>39</v>
      </c>
      <c r="X1" s="1" t="s">
        <v>40</v>
      </c>
      <c r="Y1" s="1" t="s">
        <v>43</v>
      </c>
      <c r="Z1" s="1" t="s">
        <v>44</v>
      </c>
      <c r="AC1" s="1"/>
      <c r="AD1" s="1"/>
      <c r="AE1" s="1"/>
    </row>
    <row r="2" spans="1:31" x14ac:dyDescent="0.25">
      <c r="A2" t="s">
        <v>3</v>
      </c>
      <c r="B2">
        <v>1170</v>
      </c>
      <c r="C2">
        <v>82</v>
      </c>
      <c r="I2" t="s">
        <v>3</v>
      </c>
      <c r="J2" s="2">
        <v>0</v>
      </c>
      <c r="K2" s="2">
        <v>142</v>
      </c>
      <c r="L2" s="2">
        <v>21</v>
      </c>
      <c r="M2" s="2">
        <v>0</v>
      </c>
      <c r="N2" s="2">
        <v>0</v>
      </c>
      <c r="O2" s="2">
        <v>34</v>
      </c>
      <c r="P2" s="2">
        <v>0</v>
      </c>
      <c r="Q2" s="2">
        <v>0</v>
      </c>
      <c r="R2" s="2">
        <v>111</v>
      </c>
      <c r="S2" s="2">
        <v>12</v>
      </c>
      <c r="T2" s="2">
        <v>0</v>
      </c>
      <c r="U2" s="2">
        <v>36</v>
      </c>
      <c r="V2" s="2">
        <v>127</v>
      </c>
      <c r="W2" s="2">
        <v>52</v>
      </c>
      <c r="X2" s="2">
        <v>58</v>
      </c>
      <c r="Y2" s="2">
        <v>51</v>
      </c>
      <c r="Z2" s="2">
        <v>30</v>
      </c>
    </row>
    <row r="3" spans="1:31" x14ac:dyDescent="0.25">
      <c r="A3" t="s">
        <v>4</v>
      </c>
      <c r="B3">
        <v>2319</v>
      </c>
      <c r="C3">
        <v>309</v>
      </c>
      <c r="I3" t="s">
        <v>4</v>
      </c>
      <c r="J3" s="2">
        <v>68</v>
      </c>
      <c r="K3" s="2">
        <v>284</v>
      </c>
      <c r="L3" s="2">
        <v>25</v>
      </c>
      <c r="M3" s="2">
        <v>14</v>
      </c>
      <c r="N3" s="2">
        <v>124</v>
      </c>
      <c r="O3" s="2">
        <v>110</v>
      </c>
      <c r="P3" s="2">
        <v>0</v>
      </c>
      <c r="Q3" s="2">
        <v>0</v>
      </c>
      <c r="R3" s="2">
        <v>514</v>
      </c>
      <c r="S3" s="2">
        <v>154</v>
      </c>
      <c r="T3" s="2">
        <v>214</v>
      </c>
      <c r="U3" s="2">
        <v>188</v>
      </c>
      <c r="V3" s="2">
        <v>271</v>
      </c>
      <c r="W3" s="2">
        <v>226</v>
      </c>
      <c r="X3" s="2">
        <v>78</v>
      </c>
      <c r="Y3" s="2">
        <v>103</v>
      </c>
      <c r="Z3" s="2">
        <v>205</v>
      </c>
    </row>
    <row r="4" spans="1:31" x14ac:dyDescent="0.25">
      <c r="A4" t="s">
        <v>5</v>
      </c>
      <c r="B4">
        <v>2130</v>
      </c>
      <c r="C4">
        <v>152</v>
      </c>
      <c r="I4" t="s">
        <v>5</v>
      </c>
      <c r="J4" s="2">
        <v>92</v>
      </c>
      <c r="K4" s="2">
        <v>275</v>
      </c>
      <c r="L4" s="2">
        <v>29</v>
      </c>
      <c r="M4" s="2">
        <v>38</v>
      </c>
      <c r="N4" s="2">
        <v>54</v>
      </c>
      <c r="O4" s="2">
        <v>71</v>
      </c>
      <c r="P4" s="2">
        <v>0</v>
      </c>
      <c r="Q4" s="2">
        <v>0</v>
      </c>
      <c r="R4" s="2">
        <v>383</v>
      </c>
      <c r="S4" s="2">
        <v>177</v>
      </c>
      <c r="T4" s="2">
        <v>360</v>
      </c>
      <c r="U4" s="2">
        <v>141</v>
      </c>
      <c r="V4" s="2">
        <v>198</v>
      </c>
      <c r="W4" s="2">
        <v>146</v>
      </c>
      <c r="X4" s="2">
        <v>57</v>
      </c>
      <c r="Y4" s="2">
        <v>140</v>
      </c>
      <c r="Z4" s="2">
        <v>130</v>
      </c>
    </row>
    <row r="5" spans="1:31" x14ac:dyDescent="0.25">
      <c r="A5" t="s">
        <v>6</v>
      </c>
      <c r="B5">
        <v>996</v>
      </c>
      <c r="C5">
        <v>30</v>
      </c>
      <c r="I5" t="s">
        <v>6</v>
      </c>
      <c r="J5" s="2">
        <v>91</v>
      </c>
      <c r="K5" s="2">
        <v>193</v>
      </c>
      <c r="L5" s="2">
        <v>16</v>
      </c>
      <c r="M5" s="2">
        <v>0</v>
      </c>
      <c r="N5" s="2">
        <v>47</v>
      </c>
      <c r="O5" s="2">
        <v>24</v>
      </c>
      <c r="P5" s="2">
        <v>0</v>
      </c>
      <c r="Q5" s="2">
        <v>0</v>
      </c>
      <c r="R5" s="2">
        <v>163</v>
      </c>
      <c r="S5" s="2">
        <v>63</v>
      </c>
      <c r="T5" s="2">
        <v>178</v>
      </c>
      <c r="U5" s="2">
        <v>72</v>
      </c>
      <c r="V5" s="2">
        <v>55</v>
      </c>
      <c r="W5" s="2">
        <v>91</v>
      </c>
      <c r="X5" s="2">
        <v>80</v>
      </c>
      <c r="Y5" s="2">
        <v>10</v>
      </c>
      <c r="Z5" s="2">
        <v>20</v>
      </c>
    </row>
    <row r="6" spans="1:31" x14ac:dyDescent="0.25">
      <c r="A6" t="s">
        <v>7</v>
      </c>
      <c r="B6">
        <v>461</v>
      </c>
      <c r="C6">
        <v>269</v>
      </c>
      <c r="I6" t="s">
        <v>7</v>
      </c>
      <c r="J6" s="2">
        <v>22</v>
      </c>
      <c r="K6" s="2">
        <v>64</v>
      </c>
      <c r="L6" s="2">
        <v>16</v>
      </c>
      <c r="M6" s="2">
        <v>0</v>
      </c>
      <c r="N6" s="2">
        <v>47</v>
      </c>
      <c r="O6" s="2">
        <v>0</v>
      </c>
      <c r="P6" s="2">
        <v>0</v>
      </c>
      <c r="Q6" s="2">
        <v>0</v>
      </c>
      <c r="R6" s="2">
        <v>24</v>
      </c>
      <c r="S6" s="2">
        <v>29</v>
      </c>
      <c r="T6" s="2">
        <v>82</v>
      </c>
      <c r="U6" s="2">
        <v>11</v>
      </c>
      <c r="V6" s="2">
        <v>55</v>
      </c>
      <c r="W6" s="2">
        <v>40</v>
      </c>
      <c r="X6" s="2">
        <v>200</v>
      </c>
      <c r="Y6" s="2">
        <v>94</v>
      </c>
      <c r="Z6" s="2">
        <v>123</v>
      </c>
    </row>
    <row r="7" spans="1:31" x14ac:dyDescent="0.25">
      <c r="A7" t="s">
        <v>8</v>
      </c>
      <c r="B7">
        <v>0</v>
      </c>
      <c r="C7">
        <v>0</v>
      </c>
      <c r="I7" t="s">
        <v>8</v>
      </c>
      <c r="J7" s="2">
        <v>0</v>
      </c>
      <c r="K7" s="2">
        <v>20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29</v>
      </c>
      <c r="T7" s="2">
        <v>22</v>
      </c>
      <c r="U7" s="2">
        <v>0</v>
      </c>
      <c r="V7" s="2">
        <v>0</v>
      </c>
      <c r="W7" s="2">
        <v>0</v>
      </c>
      <c r="X7" s="2">
        <v>200</v>
      </c>
      <c r="Y7" s="2">
        <v>6</v>
      </c>
      <c r="Z7" s="2">
        <v>0</v>
      </c>
    </row>
    <row r="10" spans="1:31" x14ac:dyDescent="0.25">
      <c r="J10"/>
    </row>
    <row r="11" spans="1:31" x14ac:dyDescent="0.25">
      <c r="I11" s="1"/>
    </row>
    <row r="18" spans="1:26" x14ac:dyDescent="0.25">
      <c r="A18" s="1" t="s">
        <v>9</v>
      </c>
      <c r="B18" s="1" t="s">
        <v>0</v>
      </c>
      <c r="C18" s="1" t="s">
        <v>1</v>
      </c>
    </row>
    <row r="19" spans="1:26" x14ac:dyDescent="0.25">
      <c r="A19" t="s">
        <v>3</v>
      </c>
      <c r="B19">
        <v>607</v>
      </c>
      <c r="C19">
        <v>0</v>
      </c>
    </row>
    <row r="20" spans="1:26" x14ac:dyDescent="0.25">
      <c r="A20" t="s">
        <v>4</v>
      </c>
      <c r="B20">
        <v>2137</v>
      </c>
      <c r="C20">
        <v>487</v>
      </c>
    </row>
    <row r="21" spans="1:26" x14ac:dyDescent="0.25">
      <c r="A21" t="s">
        <v>5</v>
      </c>
      <c r="B21">
        <v>1894</v>
      </c>
      <c r="C21">
        <v>426</v>
      </c>
    </row>
    <row r="22" spans="1:26" x14ac:dyDescent="0.25">
      <c r="A22" t="s">
        <v>6</v>
      </c>
      <c r="B22">
        <v>1179</v>
      </c>
      <c r="C22">
        <v>51</v>
      </c>
    </row>
    <row r="23" spans="1:26" x14ac:dyDescent="0.25">
      <c r="A23" t="s">
        <v>7</v>
      </c>
      <c r="B23">
        <v>749</v>
      </c>
      <c r="C23">
        <v>296</v>
      </c>
    </row>
    <row r="24" spans="1:26" x14ac:dyDescent="0.25">
      <c r="A24" t="s">
        <v>8</v>
      </c>
      <c r="B24">
        <v>321</v>
      </c>
      <c r="C24">
        <v>56</v>
      </c>
    </row>
    <row r="26" spans="1:26" x14ac:dyDescent="0.25">
      <c r="I26" s="1" t="s">
        <v>9</v>
      </c>
      <c r="J26" s="1" t="s">
        <v>29</v>
      </c>
      <c r="K26" s="1" t="s">
        <v>30</v>
      </c>
      <c r="L26" s="3" t="s">
        <v>42</v>
      </c>
      <c r="M26" s="1" t="s">
        <v>31</v>
      </c>
      <c r="N26" s="1" t="s">
        <v>32</v>
      </c>
      <c r="O26" s="1" t="s">
        <v>33</v>
      </c>
      <c r="P26" s="1" t="s">
        <v>28</v>
      </c>
      <c r="Q26" s="1" t="s">
        <v>34</v>
      </c>
      <c r="R26" s="1" t="s">
        <v>35</v>
      </c>
      <c r="S26" s="1" t="s">
        <v>36</v>
      </c>
      <c r="T26" s="1" t="s">
        <v>37</v>
      </c>
      <c r="U26" s="3" t="s">
        <v>41</v>
      </c>
      <c r="V26" s="1" t="s">
        <v>38</v>
      </c>
      <c r="W26" s="1" t="s">
        <v>39</v>
      </c>
      <c r="X26" s="1" t="s">
        <v>40</v>
      </c>
      <c r="Y26" s="1" t="s">
        <v>43</v>
      </c>
      <c r="Z26" s="1" t="s">
        <v>44</v>
      </c>
    </row>
    <row r="27" spans="1:26" x14ac:dyDescent="0.25">
      <c r="I27" t="s">
        <v>3</v>
      </c>
      <c r="J27" s="2">
        <v>0</v>
      </c>
      <c r="K27" s="2">
        <v>109</v>
      </c>
      <c r="L27" s="2">
        <v>24</v>
      </c>
      <c r="M27" s="2">
        <v>0</v>
      </c>
      <c r="N27" s="2">
        <v>0</v>
      </c>
      <c r="O27" s="2">
        <v>14</v>
      </c>
      <c r="P27" s="2">
        <v>0</v>
      </c>
      <c r="Q27" s="2">
        <v>0</v>
      </c>
      <c r="R27" s="2">
        <v>125</v>
      </c>
      <c r="S27" s="2">
        <v>34</v>
      </c>
      <c r="T27" s="2">
        <v>20</v>
      </c>
      <c r="U27" s="2">
        <v>21</v>
      </c>
      <c r="V27" s="2">
        <v>71</v>
      </c>
      <c r="W27" s="2">
        <v>53</v>
      </c>
      <c r="X27" s="2">
        <v>65</v>
      </c>
      <c r="Y27" s="2">
        <v>9</v>
      </c>
      <c r="Z27" s="2">
        <v>0</v>
      </c>
    </row>
    <row r="28" spans="1:26" x14ac:dyDescent="0.25">
      <c r="I28" t="s">
        <v>4</v>
      </c>
      <c r="J28" s="2">
        <v>90</v>
      </c>
      <c r="K28" s="2">
        <v>192</v>
      </c>
      <c r="L28" s="2">
        <v>48</v>
      </c>
      <c r="M28" s="2">
        <v>19</v>
      </c>
      <c r="N28" s="2">
        <v>153</v>
      </c>
      <c r="O28" s="2">
        <v>64</v>
      </c>
      <c r="P28" s="2">
        <v>0</v>
      </c>
      <c r="Q28" s="2">
        <v>0</v>
      </c>
      <c r="R28" s="2">
        <v>447</v>
      </c>
      <c r="S28" s="2">
        <v>126</v>
      </c>
      <c r="T28" s="2">
        <v>222</v>
      </c>
      <c r="U28" s="2">
        <v>142</v>
      </c>
      <c r="V28" s="2">
        <v>235</v>
      </c>
      <c r="W28" s="2">
        <v>233</v>
      </c>
      <c r="X28" s="2">
        <v>49</v>
      </c>
      <c r="Y28" s="2">
        <v>136</v>
      </c>
      <c r="Z28" s="2">
        <v>145</v>
      </c>
    </row>
    <row r="29" spans="1:26" x14ac:dyDescent="0.25">
      <c r="I29" t="s">
        <v>5</v>
      </c>
      <c r="J29" s="2">
        <v>65</v>
      </c>
      <c r="K29" s="2">
        <v>275</v>
      </c>
      <c r="L29" s="2">
        <v>25</v>
      </c>
      <c r="M29" s="2">
        <v>14</v>
      </c>
      <c r="N29" s="2">
        <v>34</v>
      </c>
      <c r="O29" s="2">
        <v>70</v>
      </c>
      <c r="P29" s="2">
        <v>0</v>
      </c>
      <c r="Q29" s="2">
        <v>0</v>
      </c>
      <c r="R29" s="2">
        <v>283</v>
      </c>
      <c r="S29" s="2">
        <v>135</v>
      </c>
      <c r="T29" s="2">
        <v>399</v>
      </c>
      <c r="U29" s="2">
        <v>74</v>
      </c>
      <c r="V29" s="2">
        <v>199</v>
      </c>
      <c r="W29" s="2">
        <v>130</v>
      </c>
      <c r="X29" s="2">
        <v>108</v>
      </c>
      <c r="Y29" s="2">
        <v>75</v>
      </c>
      <c r="Z29" s="2">
        <v>165</v>
      </c>
    </row>
    <row r="30" spans="1:26" x14ac:dyDescent="0.25">
      <c r="I30" t="s">
        <v>6</v>
      </c>
      <c r="J30" s="2">
        <v>51</v>
      </c>
      <c r="K30" s="2">
        <v>194</v>
      </c>
      <c r="L30" s="2">
        <v>31</v>
      </c>
      <c r="M30" s="2">
        <v>0</v>
      </c>
      <c r="N30" s="2">
        <v>29</v>
      </c>
      <c r="O30" s="2">
        <v>28</v>
      </c>
      <c r="P30" s="2">
        <v>0</v>
      </c>
      <c r="Q30" s="2">
        <v>0</v>
      </c>
      <c r="R30" s="2">
        <v>98</v>
      </c>
      <c r="S30" s="2">
        <v>61</v>
      </c>
      <c r="T30" s="2">
        <v>230</v>
      </c>
      <c r="U30" s="2">
        <v>61</v>
      </c>
      <c r="V30" s="2">
        <v>125</v>
      </c>
      <c r="W30" s="2">
        <v>91</v>
      </c>
      <c r="X30" s="2">
        <v>107</v>
      </c>
      <c r="Y30" s="2">
        <v>31</v>
      </c>
      <c r="Z30" s="2">
        <v>54</v>
      </c>
    </row>
    <row r="31" spans="1:26" x14ac:dyDescent="0.25">
      <c r="I31" t="s">
        <v>7</v>
      </c>
      <c r="J31" s="2">
        <v>20</v>
      </c>
      <c r="K31" s="2">
        <v>85</v>
      </c>
      <c r="L31" s="2">
        <v>32</v>
      </c>
      <c r="M31" s="2">
        <v>0</v>
      </c>
      <c r="N31" s="2">
        <v>0</v>
      </c>
      <c r="O31" s="2">
        <v>21</v>
      </c>
      <c r="P31" s="2">
        <v>0</v>
      </c>
      <c r="Q31" s="2">
        <v>0</v>
      </c>
      <c r="R31" s="2">
        <v>90</v>
      </c>
      <c r="S31" s="2">
        <v>35</v>
      </c>
      <c r="T31" s="2">
        <v>94</v>
      </c>
      <c r="U31" s="2">
        <v>12</v>
      </c>
      <c r="V31" s="2">
        <v>111</v>
      </c>
      <c r="W31" s="2">
        <v>20</v>
      </c>
      <c r="X31" s="2">
        <v>173</v>
      </c>
      <c r="Y31" s="2">
        <v>55</v>
      </c>
      <c r="Z31" s="2">
        <v>228</v>
      </c>
    </row>
    <row r="32" spans="1:26" x14ac:dyDescent="0.25">
      <c r="I32" t="s">
        <v>8</v>
      </c>
      <c r="J32" s="2">
        <v>0</v>
      </c>
      <c r="K32" s="2">
        <v>16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24</v>
      </c>
      <c r="S32" s="2">
        <v>35</v>
      </c>
      <c r="T32" s="2">
        <v>65</v>
      </c>
      <c r="U32" s="2">
        <v>12</v>
      </c>
      <c r="V32" s="2">
        <v>0</v>
      </c>
      <c r="W32" s="2">
        <v>0</v>
      </c>
      <c r="X32" s="2">
        <v>169</v>
      </c>
      <c r="Y32" s="2">
        <v>33</v>
      </c>
      <c r="Z32" s="2">
        <v>23</v>
      </c>
    </row>
    <row r="34" spans="1:26" x14ac:dyDescent="0.25">
      <c r="I34" s="1" t="s">
        <v>10</v>
      </c>
      <c r="J34" s="1" t="s">
        <v>29</v>
      </c>
      <c r="K34" s="1" t="s">
        <v>30</v>
      </c>
      <c r="L34" s="3" t="s">
        <v>42</v>
      </c>
      <c r="M34" s="1" t="s">
        <v>31</v>
      </c>
      <c r="N34" s="1" t="s">
        <v>32</v>
      </c>
      <c r="O34" s="1" t="s">
        <v>33</v>
      </c>
      <c r="P34" s="1" t="s">
        <v>28</v>
      </c>
      <c r="Q34" s="1" t="s">
        <v>34</v>
      </c>
      <c r="R34" s="1" t="s">
        <v>35</v>
      </c>
      <c r="S34" s="1" t="s">
        <v>36</v>
      </c>
      <c r="T34" s="1" t="s">
        <v>37</v>
      </c>
      <c r="U34" s="3" t="s">
        <v>41</v>
      </c>
      <c r="V34" s="1" t="s">
        <v>38</v>
      </c>
      <c r="W34" s="1" t="s">
        <v>39</v>
      </c>
      <c r="X34" s="1" t="s">
        <v>40</v>
      </c>
      <c r="Y34" s="1" t="s">
        <v>43</v>
      </c>
      <c r="Z34" s="1" t="s">
        <v>44</v>
      </c>
    </row>
    <row r="35" spans="1:26" x14ac:dyDescent="0.25">
      <c r="A35" s="1" t="s">
        <v>10</v>
      </c>
      <c r="B35" s="1" t="s">
        <v>0</v>
      </c>
      <c r="C35" s="1" t="s">
        <v>1</v>
      </c>
      <c r="I35" t="s">
        <v>3</v>
      </c>
      <c r="J35" s="2">
        <v>0</v>
      </c>
      <c r="K35" s="2">
        <v>122</v>
      </c>
      <c r="L35" s="2">
        <v>0</v>
      </c>
      <c r="M35" s="2">
        <v>0</v>
      </c>
      <c r="N35" s="2">
        <v>0</v>
      </c>
      <c r="O35" s="2">
        <v>34</v>
      </c>
      <c r="P35" s="2">
        <v>0</v>
      </c>
      <c r="Q35" s="2">
        <v>0</v>
      </c>
      <c r="R35" s="2">
        <v>111</v>
      </c>
      <c r="S35" s="2">
        <v>12</v>
      </c>
      <c r="T35" s="2">
        <v>10</v>
      </c>
      <c r="U35" s="2">
        <v>36</v>
      </c>
      <c r="V35" s="2">
        <v>127</v>
      </c>
      <c r="W35" s="2">
        <v>52</v>
      </c>
      <c r="X35" s="2">
        <v>71</v>
      </c>
      <c r="Y35" s="2">
        <v>9</v>
      </c>
      <c r="Z35" s="2">
        <v>30</v>
      </c>
    </row>
    <row r="36" spans="1:26" x14ac:dyDescent="0.25">
      <c r="A36" t="s">
        <v>3</v>
      </c>
      <c r="B36">
        <v>756</v>
      </c>
      <c r="C36">
        <v>62</v>
      </c>
      <c r="I36" t="s">
        <v>4</v>
      </c>
      <c r="J36" s="2">
        <v>68</v>
      </c>
      <c r="K36" s="2">
        <v>264</v>
      </c>
      <c r="L36" s="2">
        <v>32</v>
      </c>
      <c r="M36" s="2">
        <v>30</v>
      </c>
      <c r="N36" s="2">
        <v>155</v>
      </c>
      <c r="O36" s="2">
        <v>134</v>
      </c>
      <c r="P36" s="2">
        <v>0</v>
      </c>
      <c r="Q36" s="2">
        <v>0</v>
      </c>
      <c r="R36" s="2">
        <v>475</v>
      </c>
      <c r="S36" s="2">
        <v>141</v>
      </c>
      <c r="T36" s="2">
        <v>264</v>
      </c>
      <c r="U36" s="2">
        <v>167</v>
      </c>
      <c r="V36" s="2">
        <v>286</v>
      </c>
      <c r="W36" s="2">
        <v>226</v>
      </c>
      <c r="X36" s="2">
        <v>96</v>
      </c>
      <c r="Y36" s="2">
        <v>73</v>
      </c>
      <c r="Z36" s="2">
        <v>193</v>
      </c>
    </row>
    <row r="37" spans="1:26" x14ac:dyDescent="0.25">
      <c r="A37" t="s">
        <v>4</v>
      </c>
      <c r="B37">
        <v>2539</v>
      </c>
      <c r="C37">
        <v>289</v>
      </c>
      <c r="I37" t="s">
        <v>5</v>
      </c>
      <c r="J37" s="2">
        <v>92</v>
      </c>
      <c r="K37" s="2">
        <v>255</v>
      </c>
      <c r="L37" s="2">
        <v>56</v>
      </c>
      <c r="M37" s="2">
        <v>17</v>
      </c>
      <c r="N37" s="2">
        <v>104</v>
      </c>
      <c r="O37" s="2">
        <v>97</v>
      </c>
      <c r="P37" s="2">
        <v>0</v>
      </c>
      <c r="Q37" s="2">
        <v>0</v>
      </c>
      <c r="R37" s="2">
        <v>405</v>
      </c>
      <c r="S37" s="2">
        <v>158</v>
      </c>
      <c r="T37" s="2">
        <v>315</v>
      </c>
      <c r="U37" s="2">
        <v>141</v>
      </c>
      <c r="V37" s="2">
        <v>221</v>
      </c>
      <c r="W37" s="2">
        <v>146</v>
      </c>
      <c r="X37" s="2">
        <v>87</v>
      </c>
      <c r="Y37" s="2">
        <v>82</v>
      </c>
      <c r="Z37" s="2">
        <v>117</v>
      </c>
    </row>
    <row r="38" spans="1:26" x14ac:dyDescent="0.25">
      <c r="A38" t="s">
        <v>5</v>
      </c>
      <c r="B38">
        <v>2269</v>
      </c>
      <c r="C38">
        <v>222</v>
      </c>
      <c r="I38" t="s">
        <v>6</v>
      </c>
      <c r="J38" s="2">
        <v>91</v>
      </c>
      <c r="K38" s="2">
        <v>174</v>
      </c>
      <c r="L38" s="2">
        <v>114</v>
      </c>
      <c r="M38" s="2">
        <v>0</v>
      </c>
      <c r="N38" s="2">
        <v>47</v>
      </c>
      <c r="O38" s="2">
        <v>13</v>
      </c>
      <c r="P38" s="2">
        <v>0</v>
      </c>
      <c r="Q38" s="2">
        <v>0</v>
      </c>
      <c r="R38" s="2">
        <v>128</v>
      </c>
      <c r="S38" s="2">
        <v>56</v>
      </c>
      <c r="T38" s="2">
        <v>146</v>
      </c>
      <c r="U38" s="2">
        <v>72</v>
      </c>
      <c r="V38" s="2">
        <v>45</v>
      </c>
      <c r="W38" s="2">
        <v>91</v>
      </c>
      <c r="X38" s="2">
        <v>110</v>
      </c>
      <c r="Y38" s="2">
        <v>0</v>
      </c>
      <c r="Z38" s="2">
        <v>20</v>
      </c>
    </row>
    <row r="39" spans="1:26" x14ac:dyDescent="0.25">
      <c r="A39" t="s">
        <v>6</v>
      </c>
      <c r="B39">
        <v>1273</v>
      </c>
      <c r="C39">
        <v>43</v>
      </c>
      <c r="I39" t="s">
        <v>7</v>
      </c>
      <c r="J39" s="2">
        <v>22</v>
      </c>
      <c r="K39" s="2">
        <v>69</v>
      </c>
      <c r="L39" s="2">
        <v>92</v>
      </c>
      <c r="M39" s="2">
        <v>0</v>
      </c>
      <c r="N39" s="2">
        <v>47</v>
      </c>
      <c r="O39" s="2">
        <v>0</v>
      </c>
      <c r="P39" s="2">
        <v>0</v>
      </c>
      <c r="Q39" s="2">
        <v>0</v>
      </c>
      <c r="R39" s="2">
        <v>46</v>
      </c>
      <c r="S39" s="2">
        <v>35</v>
      </c>
      <c r="T39" s="2">
        <v>82</v>
      </c>
      <c r="U39" s="2">
        <v>11</v>
      </c>
      <c r="V39" s="2">
        <v>69</v>
      </c>
      <c r="W39" s="2">
        <v>40</v>
      </c>
      <c r="X39" s="2">
        <v>156</v>
      </c>
      <c r="Y39" s="2">
        <v>71</v>
      </c>
      <c r="Z39" s="2">
        <v>175</v>
      </c>
    </row>
    <row r="40" spans="1:26" x14ac:dyDescent="0.25">
      <c r="A40" t="s">
        <v>7</v>
      </c>
      <c r="B40">
        <v>680</v>
      </c>
      <c r="C40">
        <v>298</v>
      </c>
      <c r="I40" t="s">
        <v>8</v>
      </c>
      <c r="J40" s="2">
        <v>0</v>
      </c>
      <c r="K40" s="2">
        <v>20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35</v>
      </c>
      <c r="T40" s="2">
        <v>22</v>
      </c>
      <c r="U40" s="2">
        <v>0</v>
      </c>
      <c r="V40" s="2">
        <v>0</v>
      </c>
      <c r="W40" s="2">
        <v>0</v>
      </c>
      <c r="X40" s="2">
        <v>156</v>
      </c>
      <c r="Y40" s="2">
        <v>15</v>
      </c>
      <c r="Z40" s="2">
        <v>30</v>
      </c>
    </row>
    <row r="41" spans="1:26" x14ac:dyDescent="0.25">
      <c r="A41" t="s">
        <v>8</v>
      </c>
      <c r="B41">
        <v>244</v>
      </c>
      <c r="C41">
        <v>45</v>
      </c>
    </row>
    <row r="42" spans="1:26" x14ac:dyDescent="0.25">
      <c r="I42" s="1" t="s">
        <v>11</v>
      </c>
      <c r="J42" s="1" t="s">
        <v>29</v>
      </c>
      <c r="K42" s="1" t="s">
        <v>30</v>
      </c>
      <c r="L42" s="3" t="s">
        <v>42</v>
      </c>
      <c r="M42" s="1" t="s">
        <v>31</v>
      </c>
      <c r="N42" s="1" t="s">
        <v>32</v>
      </c>
      <c r="O42" s="1" t="s">
        <v>33</v>
      </c>
      <c r="P42" s="1" t="s">
        <v>28</v>
      </c>
      <c r="Q42" s="1" t="s">
        <v>34</v>
      </c>
      <c r="R42" s="1" t="s">
        <v>35</v>
      </c>
      <c r="S42" s="1" t="s">
        <v>36</v>
      </c>
      <c r="T42" s="1" t="s">
        <v>37</v>
      </c>
      <c r="U42" s="3" t="s">
        <v>41</v>
      </c>
      <c r="V42" s="1" t="s">
        <v>38</v>
      </c>
      <c r="W42" s="1" t="s">
        <v>39</v>
      </c>
      <c r="X42" s="1" t="s">
        <v>40</v>
      </c>
      <c r="Y42" s="1" t="s">
        <v>43</v>
      </c>
      <c r="Z42" s="1" t="s">
        <v>44</v>
      </c>
    </row>
    <row r="43" spans="1:26" x14ac:dyDescent="0.25">
      <c r="I43" t="s">
        <v>3</v>
      </c>
      <c r="J43" s="2">
        <v>0</v>
      </c>
      <c r="K43" s="2">
        <v>87</v>
      </c>
      <c r="L43" s="2">
        <v>24</v>
      </c>
      <c r="M43" s="2">
        <v>0</v>
      </c>
      <c r="N43" s="2">
        <v>0</v>
      </c>
      <c r="O43" s="2">
        <v>20</v>
      </c>
      <c r="P43" s="2">
        <v>0</v>
      </c>
      <c r="Q43" s="2">
        <v>0</v>
      </c>
      <c r="R43" s="2">
        <v>125</v>
      </c>
      <c r="S43" s="2">
        <v>30</v>
      </c>
      <c r="T43" s="2">
        <v>30</v>
      </c>
      <c r="U43" s="2">
        <v>21</v>
      </c>
      <c r="V43" s="2">
        <v>81</v>
      </c>
      <c r="W43" s="2">
        <v>53</v>
      </c>
      <c r="X43" s="2">
        <v>68</v>
      </c>
      <c r="Y43" s="2">
        <v>9</v>
      </c>
      <c r="Z43" s="2">
        <v>0</v>
      </c>
    </row>
    <row r="44" spans="1:26" x14ac:dyDescent="0.25">
      <c r="I44" t="s">
        <v>4</v>
      </c>
      <c r="J44" s="2">
        <v>90</v>
      </c>
      <c r="K44" s="2">
        <v>170</v>
      </c>
      <c r="L44" s="2">
        <v>72</v>
      </c>
      <c r="M44" s="2">
        <v>19</v>
      </c>
      <c r="N44" s="2">
        <v>153</v>
      </c>
      <c r="O44" s="2">
        <v>70</v>
      </c>
      <c r="P44" s="2">
        <v>0</v>
      </c>
      <c r="Q44" s="2">
        <v>0</v>
      </c>
      <c r="R44" s="2">
        <v>407</v>
      </c>
      <c r="S44" s="2">
        <v>121</v>
      </c>
      <c r="T44" s="2">
        <v>203</v>
      </c>
      <c r="U44" s="2">
        <v>142</v>
      </c>
      <c r="V44" s="2">
        <v>245</v>
      </c>
      <c r="W44" s="2">
        <v>220</v>
      </c>
      <c r="X44" s="2">
        <v>68</v>
      </c>
      <c r="Y44" s="2">
        <v>149</v>
      </c>
      <c r="Z44" s="2">
        <v>109</v>
      </c>
    </row>
    <row r="45" spans="1:26" x14ac:dyDescent="0.25">
      <c r="I45" t="s">
        <v>5</v>
      </c>
      <c r="J45" s="2">
        <v>71</v>
      </c>
      <c r="K45" s="2">
        <v>237</v>
      </c>
      <c r="L45" s="2">
        <v>16</v>
      </c>
      <c r="M45" s="2">
        <v>14</v>
      </c>
      <c r="N45" s="2">
        <v>34</v>
      </c>
      <c r="O45" s="2">
        <v>77</v>
      </c>
      <c r="P45" s="2">
        <v>0</v>
      </c>
      <c r="Q45" s="2">
        <v>0</v>
      </c>
      <c r="R45" s="2">
        <v>265</v>
      </c>
      <c r="S45" s="2">
        <v>135</v>
      </c>
      <c r="T45" s="2">
        <v>321</v>
      </c>
      <c r="U45" s="2">
        <v>70</v>
      </c>
      <c r="V45" s="2">
        <v>191</v>
      </c>
      <c r="W45" s="2">
        <v>120</v>
      </c>
      <c r="X45" s="2">
        <v>111</v>
      </c>
      <c r="Y45" s="2">
        <v>104</v>
      </c>
      <c r="Z45" s="2">
        <v>151</v>
      </c>
    </row>
    <row r="46" spans="1:26" x14ac:dyDescent="0.25">
      <c r="I46" t="s">
        <v>6</v>
      </c>
      <c r="J46" s="2">
        <v>51</v>
      </c>
      <c r="K46" s="2">
        <v>148</v>
      </c>
      <c r="L46" s="2">
        <v>13</v>
      </c>
      <c r="M46" s="2">
        <v>0</v>
      </c>
      <c r="N46" s="2">
        <v>29</v>
      </c>
      <c r="O46" s="2">
        <v>28</v>
      </c>
      <c r="P46" s="2">
        <v>0</v>
      </c>
      <c r="Q46" s="2">
        <v>0</v>
      </c>
      <c r="R46" s="2">
        <v>98</v>
      </c>
      <c r="S46" s="2">
        <v>49</v>
      </c>
      <c r="T46" s="2">
        <v>104</v>
      </c>
      <c r="U46" s="2">
        <v>61</v>
      </c>
      <c r="V46" s="2">
        <v>139</v>
      </c>
      <c r="W46" s="2">
        <v>91</v>
      </c>
      <c r="X46" s="2">
        <v>130</v>
      </c>
      <c r="Y46" s="2">
        <v>32</v>
      </c>
      <c r="Z46" s="2">
        <v>41</v>
      </c>
    </row>
    <row r="47" spans="1:26" x14ac:dyDescent="0.25">
      <c r="I47" t="s">
        <v>7</v>
      </c>
      <c r="J47" s="2">
        <v>20</v>
      </c>
      <c r="K47" s="2">
        <v>114</v>
      </c>
      <c r="L47" s="2">
        <v>0</v>
      </c>
      <c r="M47" s="2">
        <v>0</v>
      </c>
      <c r="N47" s="2">
        <v>12</v>
      </c>
      <c r="O47" s="2">
        <v>21</v>
      </c>
      <c r="P47" s="2">
        <v>0</v>
      </c>
      <c r="Q47" s="2">
        <v>0</v>
      </c>
      <c r="R47" s="2">
        <v>90</v>
      </c>
      <c r="S47" s="2">
        <v>17</v>
      </c>
      <c r="T47" s="2">
        <v>65</v>
      </c>
      <c r="U47" s="2">
        <v>23</v>
      </c>
      <c r="V47" s="2">
        <v>88</v>
      </c>
      <c r="W47" s="2">
        <v>0</v>
      </c>
      <c r="X47" s="2">
        <v>93</v>
      </c>
      <c r="Y47" s="2">
        <v>63</v>
      </c>
      <c r="Z47" s="2">
        <v>264</v>
      </c>
    </row>
    <row r="48" spans="1:26" x14ac:dyDescent="0.25">
      <c r="I48" t="s">
        <v>8</v>
      </c>
      <c r="J48" s="2">
        <v>0</v>
      </c>
      <c r="K48" s="2">
        <v>57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35</v>
      </c>
      <c r="S48" s="2">
        <v>17</v>
      </c>
      <c r="T48" s="2">
        <v>65</v>
      </c>
      <c r="U48" s="2">
        <v>0</v>
      </c>
      <c r="V48" s="2">
        <v>0</v>
      </c>
      <c r="W48" s="2">
        <v>0</v>
      </c>
      <c r="X48" s="2">
        <v>80</v>
      </c>
      <c r="Y48" s="2">
        <v>41</v>
      </c>
      <c r="Z48" s="2">
        <v>60</v>
      </c>
    </row>
    <row r="50" spans="1:26" x14ac:dyDescent="0.25">
      <c r="I50" s="1" t="s">
        <v>12</v>
      </c>
      <c r="J50" s="1" t="s">
        <v>29</v>
      </c>
      <c r="K50" s="1" t="s">
        <v>30</v>
      </c>
      <c r="L50" s="3" t="s">
        <v>42</v>
      </c>
      <c r="M50" s="1" t="s">
        <v>31</v>
      </c>
      <c r="N50" s="1" t="s">
        <v>32</v>
      </c>
      <c r="O50" s="1" t="s">
        <v>33</v>
      </c>
      <c r="P50" s="1" t="s">
        <v>28</v>
      </c>
      <c r="Q50" s="1" t="s">
        <v>34</v>
      </c>
      <c r="R50" s="1" t="s">
        <v>35</v>
      </c>
      <c r="S50" s="1" t="s">
        <v>36</v>
      </c>
      <c r="T50" s="1" t="s">
        <v>37</v>
      </c>
      <c r="U50" s="3" t="s">
        <v>41</v>
      </c>
      <c r="V50" s="1" t="s">
        <v>38</v>
      </c>
      <c r="W50" s="1" t="s">
        <v>39</v>
      </c>
      <c r="X50" s="1" t="s">
        <v>40</v>
      </c>
      <c r="Y50" s="1" t="s">
        <v>43</v>
      </c>
      <c r="Z50" s="1" t="s">
        <v>44</v>
      </c>
    </row>
    <row r="51" spans="1:26" x14ac:dyDescent="0.25">
      <c r="I51" t="s">
        <v>3</v>
      </c>
      <c r="J51" s="2">
        <v>0</v>
      </c>
      <c r="K51" s="2">
        <v>63</v>
      </c>
      <c r="L51" s="2">
        <v>33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36</v>
      </c>
      <c r="V51" s="2">
        <v>34</v>
      </c>
      <c r="W51" s="2">
        <v>36</v>
      </c>
      <c r="X51" s="2">
        <v>69</v>
      </c>
      <c r="Y51" s="2">
        <v>13</v>
      </c>
      <c r="Z51" s="2">
        <v>106</v>
      </c>
    </row>
    <row r="52" spans="1:26" x14ac:dyDescent="0.25">
      <c r="A52" s="1" t="s">
        <v>11</v>
      </c>
      <c r="B52" s="1" t="s">
        <v>0</v>
      </c>
      <c r="C52" s="1" t="s">
        <v>1</v>
      </c>
      <c r="I52" t="s">
        <v>4</v>
      </c>
      <c r="J52" s="2">
        <v>15</v>
      </c>
      <c r="K52" s="2">
        <v>88</v>
      </c>
      <c r="L52" s="2">
        <v>60</v>
      </c>
      <c r="M52" s="2">
        <v>0</v>
      </c>
      <c r="N52" s="2">
        <v>30</v>
      </c>
      <c r="O52" s="2">
        <v>45</v>
      </c>
      <c r="P52" s="2">
        <v>0</v>
      </c>
      <c r="Q52" s="2">
        <v>0</v>
      </c>
      <c r="R52" s="2">
        <v>42</v>
      </c>
      <c r="S52" s="2">
        <v>65</v>
      </c>
      <c r="T52" s="2">
        <v>101</v>
      </c>
      <c r="U52" s="2">
        <v>33</v>
      </c>
      <c r="V52" s="2">
        <v>49</v>
      </c>
      <c r="W52" s="2">
        <v>59</v>
      </c>
      <c r="X52" s="2">
        <v>104</v>
      </c>
      <c r="Y52" s="2">
        <v>149</v>
      </c>
      <c r="Z52" s="2">
        <v>112</v>
      </c>
    </row>
    <row r="53" spans="1:26" x14ac:dyDescent="0.25">
      <c r="A53" t="s">
        <v>3</v>
      </c>
      <c r="B53">
        <v>635</v>
      </c>
      <c r="C53">
        <v>9</v>
      </c>
      <c r="I53" t="s">
        <v>5</v>
      </c>
      <c r="J53" s="2">
        <v>16</v>
      </c>
      <c r="K53" s="2">
        <v>143</v>
      </c>
      <c r="L53" s="2">
        <v>23</v>
      </c>
      <c r="M53" s="2">
        <v>0</v>
      </c>
      <c r="N53" s="2">
        <v>0</v>
      </c>
      <c r="O53" s="2">
        <v>20</v>
      </c>
      <c r="P53" s="2">
        <v>0</v>
      </c>
      <c r="Q53" s="2">
        <v>0</v>
      </c>
      <c r="R53" s="2">
        <v>42</v>
      </c>
      <c r="S53" s="2">
        <v>7</v>
      </c>
      <c r="T53" s="2">
        <v>80</v>
      </c>
      <c r="U53" s="2">
        <v>72</v>
      </c>
      <c r="V53" s="2">
        <v>15</v>
      </c>
      <c r="W53" s="2">
        <v>12</v>
      </c>
      <c r="X53" s="2">
        <v>107</v>
      </c>
      <c r="Y53" s="2">
        <v>88</v>
      </c>
      <c r="Z53" s="2">
        <v>82</v>
      </c>
    </row>
    <row r="54" spans="1:26" x14ac:dyDescent="0.25">
      <c r="A54" t="s">
        <v>4</v>
      </c>
      <c r="B54">
        <v>2100</v>
      </c>
      <c r="C54">
        <v>258</v>
      </c>
      <c r="I54" t="s">
        <v>6</v>
      </c>
      <c r="J54" s="2">
        <v>16</v>
      </c>
      <c r="K54" s="2">
        <v>60</v>
      </c>
      <c r="L54" s="2">
        <v>23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15</v>
      </c>
      <c r="T54" s="2">
        <v>29</v>
      </c>
      <c r="U54" s="2">
        <v>61</v>
      </c>
      <c r="V54" s="2">
        <v>0</v>
      </c>
      <c r="W54" s="2">
        <v>0</v>
      </c>
      <c r="X54" s="2">
        <v>92</v>
      </c>
      <c r="Y54" s="2">
        <v>10</v>
      </c>
      <c r="Z54" s="2">
        <v>82</v>
      </c>
    </row>
    <row r="55" spans="1:26" x14ac:dyDescent="0.25">
      <c r="A55" t="s">
        <v>5</v>
      </c>
      <c r="B55">
        <v>1758</v>
      </c>
      <c r="C55">
        <v>239</v>
      </c>
      <c r="I55" t="s">
        <v>7</v>
      </c>
      <c r="J55" s="2">
        <v>0</v>
      </c>
      <c r="K55" s="2">
        <v>72</v>
      </c>
      <c r="L55" s="2">
        <v>23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30</v>
      </c>
      <c r="Y55" s="2">
        <v>0</v>
      </c>
      <c r="Z55" s="2">
        <v>0</v>
      </c>
    </row>
    <row r="56" spans="1:26" x14ac:dyDescent="0.25">
      <c r="A56" t="s">
        <v>6</v>
      </c>
      <c r="B56">
        <v>692</v>
      </c>
      <c r="C56">
        <v>73</v>
      </c>
      <c r="I56" t="s">
        <v>8</v>
      </c>
      <c r="J56" s="2">
        <v>0</v>
      </c>
      <c r="K56" s="2">
        <v>41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30</v>
      </c>
      <c r="Y56" s="2">
        <v>0</v>
      </c>
      <c r="Z56" s="2">
        <v>0</v>
      </c>
    </row>
    <row r="57" spans="1:26" x14ac:dyDescent="0.25">
      <c r="A57" t="s">
        <v>7</v>
      </c>
      <c r="B57">
        <v>591</v>
      </c>
      <c r="C57">
        <v>327</v>
      </c>
    </row>
    <row r="58" spans="1:26" x14ac:dyDescent="0.25">
      <c r="A58" t="s">
        <v>8</v>
      </c>
      <c r="B58">
        <v>254</v>
      </c>
      <c r="C58">
        <v>101</v>
      </c>
    </row>
    <row r="69" spans="1:3" x14ac:dyDescent="0.25">
      <c r="A69" s="1" t="s">
        <v>12</v>
      </c>
      <c r="B69" s="1" t="s">
        <v>0</v>
      </c>
      <c r="C69" s="1" t="s">
        <v>1</v>
      </c>
    </row>
    <row r="70" spans="1:3" x14ac:dyDescent="0.25">
      <c r="A70" t="s">
        <v>3</v>
      </c>
      <c r="B70">
        <v>823</v>
      </c>
      <c r="C70">
        <v>240</v>
      </c>
    </row>
    <row r="71" spans="1:3" x14ac:dyDescent="0.25">
      <c r="A71" t="s">
        <v>4</v>
      </c>
      <c r="B71">
        <v>1253</v>
      </c>
      <c r="C71">
        <v>382</v>
      </c>
    </row>
    <row r="72" spans="1:3" x14ac:dyDescent="0.25">
      <c r="A72" t="s">
        <v>5</v>
      </c>
      <c r="B72">
        <v>724</v>
      </c>
      <c r="C72">
        <v>306</v>
      </c>
    </row>
    <row r="73" spans="1:3" x14ac:dyDescent="0.25">
      <c r="A73" t="s">
        <v>6</v>
      </c>
      <c r="B73">
        <v>523</v>
      </c>
      <c r="C73">
        <v>261</v>
      </c>
    </row>
    <row r="74" spans="1:3" x14ac:dyDescent="0.25">
      <c r="A74" t="s">
        <v>7</v>
      </c>
      <c r="B74">
        <v>225</v>
      </c>
      <c r="C74">
        <v>48</v>
      </c>
    </row>
    <row r="75" spans="1:3" x14ac:dyDescent="0.25">
      <c r="A75" t="s">
        <v>8</v>
      </c>
      <c r="B75">
        <v>113</v>
      </c>
      <c r="C75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H10" workbookViewId="0">
      <selection activeCell="I33" sqref="I33:I39"/>
    </sheetView>
  </sheetViews>
  <sheetFormatPr defaultRowHeight="15" x14ac:dyDescent="0.25"/>
  <cols>
    <col min="1" max="1" width="19.28515625" bestFit="1" customWidth="1"/>
    <col min="9" max="9" width="15.7109375" bestFit="1" customWidth="1"/>
    <col min="10" max="10" width="14.5703125" bestFit="1" customWidth="1"/>
    <col min="11" max="11" width="10.140625" bestFit="1" customWidth="1"/>
    <col min="12" max="12" width="12.7109375" bestFit="1" customWidth="1"/>
    <col min="13" max="13" width="22.28515625" bestFit="1" customWidth="1"/>
    <col min="14" max="14" width="7.5703125" bestFit="1" customWidth="1"/>
    <col min="15" max="15" width="12.5703125" bestFit="1" customWidth="1"/>
    <col min="16" max="16" width="4" bestFit="1" customWidth="1"/>
    <col min="17" max="17" width="25.140625" bestFit="1" customWidth="1"/>
    <col min="18" max="18" width="15.140625" bestFit="1" customWidth="1"/>
    <col min="19" max="19" width="13.28515625" bestFit="1" customWidth="1"/>
    <col min="20" max="21" width="10.5703125" bestFit="1" customWidth="1"/>
    <col min="22" max="22" width="15.28515625" bestFit="1" customWidth="1"/>
    <col min="23" max="23" width="11.140625" bestFit="1" customWidth="1"/>
    <col min="24" max="24" width="17.7109375" bestFit="1" customWidth="1"/>
    <col min="25" max="25" width="16.28515625" bestFit="1" customWidth="1"/>
    <col min="26" max="26" width="19.5703125" bestFit="1" customWidth="1"/>
  </cols>
  <sheetData>
    <row r="1" spans="1:26" x14ac:dyDescent="0.25">
      <c r="A1" s="1" t="s">
        <v>13</v>
      </c>
      <c r="B1" s="1" t="s">
        <v>0</v>
      </c>
      <c r="C1" s="1" t="s">
        <v>1</v>
      </c>
      <c r="I1" s="1" t="s">
        <v>45</v>
      </c>
      <c r="J1" s="1" t="s">
        <v>29</v>
      </c>
      <c r="K1" s="1" t="s">
        <v>30</v>
      </c>
      <c r="L1" s="3" t="s">
        <v>42</v>
      </c>
      <c r="M1" s="1" t="s">
        <v>31</v>
      </c>
      <c r="N1" s="1" t="s">
        <v>32</v>
      </c>
      <c r="O1" s="1" t="s">
        <v>33</v>
      </c>
      <c r="P1" s="1" t="s">
        <v>28</v>
      </c>
      <c r="Q1" s="1" t="s">
        <v>34</v>
      </c>
      <c r="R1" s="1" t="s">
        <v>35</v>
      </c>
      <c r="S1" s="1" t="s">
        <v>36</v>
      </c>
      <c r="T1" s="1" t="s">
        <v>37</v>
      </c>
      <c r="U1" s="3" t="s">
        <v>41</v>
      </c>
      <c r="V1" s="1" t="s">
        <v>38</v>
      </c>
      <c r="W1" s="1" t="s">
        <v>39</v>
      </c>
      <c r="X1" s="1" t="s">
        <v>40</v>
      </c>
      <c r="Y1" s="1" t="s">
        <v>43</v>
      </c>
      <c r="Z1" s="1" t="s">
        <v>44</v>
      </c>
    </row>
    <row r="2" spans="1:26" x14ac:dyDescent="0.25">
      <c r="A2" t="s">
        <v>3</v>
      </c>
      <c r="B2">
        <v>559</v>
      </c>
      <c r="C2">
        <v>110</v>
      </c>
      <c r="I2" t="s">
        <v>3</v>
      </c>
      <c r="J2" s="2">
        <v>0</v>
      </c>
      <c r="K2" s="2">
        <v>122</v>
      </c>
      <c r="L2" s="2">
        <v>16</v>
      </c>
      <c r="M2" s="2">
        <v>0</v>
      </c>
      <c r="N2" s="2">
        <v>0</v>
      </c>
      <c r="O2" s="2">
        <v>39</v>
      </c>
      <c r="P2" s="2">
        <v>0</v>
      </c>
      <c r="Q2" s="2">
        <v>0</v>
      </c>
      <c r="R2" s="2">
        <v>138</v>
      </c>
      <c r="S2" s="2">
        <v>8</v>
      </c>
      <c r="T2" s="2">
        <v>0</v>
      </c>
      <c r="U2" s="2">
        <v>0</v>
      </c>
      <c r="V2" s="2">
        <v>107</v>
      </c>
      <c r="W2" s="2">
        <v>39</v>
      </c>
      <c r="X2" s="2">
        <v>58</v>
      </c>
      <c r="Y2" s="2">
        <v>87</v>
      </c>
      <c r="Z2" s="2">
        <v>0</v>
      </c>
    </row>
    <row r="3" spans="1:26" x14ac:dyDescent="0.25">
      <c r="A3" t="s">
        <v>4</v>
      </c>
      <c r="B3">
        <v>1968</v>
      </c>
      <c r="C3">
        <v>351</v>
      </c>
      <c r="I3" t="s">
        <v>4</v>
      </c>
      <c r="J3" s="2">
        <v>62</v>
      </c>
      <c r="K3" s="2">
        <v>224</v>
      </c>
      <c r="L3" s="2">
        <v>39</v>
      </c>
      <c r="M3" s="2">
        <v>15</v>
      </c>
      <c r="N3" s="2">
        <v>151</v>
      </c>
      <c r="O3" s="2">
        <v>55</v>
      </c>
      <c r="P3" s="2">
        <v>0</v>
      </c>
      <c r="Q3" s="2">
        <v>0</v>
      </c>
      <c r="R3" s="2">
        <v>396</v>
      </c>
      <c r="S3" s="2">
        <v>157</v>
      </c>
      <c r="T3" s="2">
        <v>208</v>
      </c>
      <c r="U3" s="2">
        <v>120</v>
      </c>
      <c r="V3" s="2">
        <v>210</v>
      </c>
      <c r="W3" s="2">
        <v>219</v>
      </c>
      <c r="X3" s="2">
        <v>62</v>
      </c>
      <c r="Y3" s="2">
        <v>157</v>
      </c>
      <c r="Z3" s="2">
        <v>171</v>
      </c>
    </row>
    <row r="4" spans="1:26" x14ac:dyDescent="0.25">
      <c r="A4" t="s">
        <v>5</v>
      </c>
      <c r="B4">
        <v>1885</v>
      </c>
      <c r="C4">
        <v>323</v>
      </c>
      <c r="I4" t="s">
        <v>5</v>
      </c>
      <c r="J4" s="2">
        <v>64</v>
      </c>
      <c r="K4" s="2">
        <v>235</v>
      </c>
      <c r="L4" s="2">
        <v>38</v>
      </c>
      <c r="M4" s="2">
        <v>0</v>
      </c>
      <c r="N4" s="2">
        <v>92</v>
      </c>
      <c r="O4" s="2">
        <v>50</v>
      </c>
      <c r="P4" s="2">
        <v>0</v>
      </c>
      <c r="Q4" s="2">
        <v>0</v>
      </c>
      <c r="R4" s="2">
        <v>409</v>
      </c>
      <c r="S4" s="2">
        <v>150</v>
      </c>
      <c r="T4" s="2">
        <v>279</v>
      </c>
      <c r="U4" s="2">
        <v>137</v>
      </c>
      <c r="V4" s="2">
        <v>202</v>
      </c>
      <c r="W4" s="2">
        <v>144</v>
      </c>
      <c r="X4" s="2">
        <v>51</v>
      </c>
      <c r="Y4" s="2">
        <v>168</v>
      </c>
      <c r="Z4" s="2">
        <v>132</v>
      </c>
    </row>
    <row r="5" spans="1:26" x14ac:dyDescent="0.25">
      <c r="A5" t="s">
        <v>6</v>
      </c>
      <c r="B5">
        <v>1170</v>
      </c>
      <c r="C5">
        <v>59</v>
      </c>
      <c r="I5" t="s">
        <v>6</v>
      </c>
      <c r="J5" s="2">
        <v>64</v>
      </c>
      <c r="K5" s="2">
        <v>145</v>
      </c>
      <c r="L5" s="2">
        <v>86</v>
      </c>
      <c r="M5" s="2">
        <v>0</v>
      </c>
      <c r="N5" s="2">
        <v>34</v>
      </c>
      <c r="O5" s="2">
        <v>44</v>
      </c>
      <c r="P5" s="2">
        <v>0</v>
      </c>
      <c r="Q5" s="2">
        <v>0</v>
      </c>
      <c r="R5" s="2">
        <v>154</v>
      </c>
      <c r="S5" s="2">
        <v>47</v>
      </c>
      <c r="T5" s="2">
        <v>118</v>
      </c>
      <c r="U5" s="2">
        <v>179</v>
      </c>
      <c r="V5" s="2">
        <v>99</v>
      </c>
      <c r="W5" s="2">
        <v>98</v>
      </c>
      <c r="X5" s="2">
        <v>72</v>
      </c>
      <c r="Y5" s="2">
        <v>36</v>
      </c>
      <c r="Z5" s="2">
        <v>0</v>
      </c>
    </row>
    <row r="6" spans="1:26" x14ac:dyDescent="0.25">
      <c r="A6" t="s">
        <v>7</v>
      </c>
      <c r="B6">
        <v>390</v>
      </c>
      <c r="C6">
        <v>213</v>
      </c>
      <c r="I6" t="s">
        <v>7</v>
      </c>
      <c r="J6" s="2">
        <v>0</v>
      </c>
      <c r="K6" s="2">
        <v>62</v>
      </c>
      <c r="L6" s="2">
        <v>46</v>
      </c>
      <c r="M6" s="2">
        <v>0</v>
      </c>
      <c r="N6" s="2">
        <v>34</v>
      </c>
      <c r="O6" s="2">
        <v>0</v>
      </c>
      <c r="P6" s="2">
        <v>0</v>
      </c>
      <c r="Q6" s="2">
        <v>0</v>
      </c>
      <c r="R6" s="2">
        <v>10</v>
      </c>
      <c r="S6" s="2">
        <v>37</v>
      </c>
      <c r="T6" s="2">
        <v>64</v>
      </c>
      <c r="U6" s="2">
        <v>20</v>
      </c>
      <c r="V6" s="2">
        <v>31</v>
      </c>
      <c r="W6" s="2">
        <v>8</v>
      </c>
      <c r="X6" s="2">
        <v>148</v>
      </c>
      <c r="Y6" s="2">
        <v>55</v>
      </c>
      <c r="Z6" s="2">
        <v>116</v>
      </c>
    </row>
    <row r="7" spans="1:26" x14ac:dyDescent="0.25">
      <c r="A7" t="s">
        <v>8</v>
      </c>
      <c r="B7">
        <v>220</v>
      </c>
      <c r="C7">
        <v>0</v>
      </c>
      <c r="I7" t="s">
        <v>8</v>
      </c>
      <c r="J7" s="2">
        <v>0</v>
      </c>
      <c r="K7" s="2">
        <v>16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37</v>
      </c>
      <c r="T7" s="2">
        <v>19</v>
      </c>
      <c r="U7" s="2">
        <v>0</v>
      </c>
      <c r="V7" s="2">
        <v>0</v>
      </c>
      <c r="W7" s="2">
        <v>0</v>
      </c>
      <c r="X7" s="2">
        <v>148</v>
      </c>
      <c r="Y7" s="2">
        <v>0</v>
      </c>
      <c r="Z7" s="2">
        <v>0</v>
      </c>
    </row>
    <row r="9" spans="1:26" x14ac:dyDescent="0.25">
      <c r="I9" s="1" t="s">
        <v>46</v>
      </c>
      <c r="J9" s="1" t="s">
        <v>29</v>
      </c>
      <c r="K9" s="1" t="s">
        <v>30</v>
      </c>
      <c r="L9" s="3" t="s">
        <v>42</v>
      </c>
      <c r="M9" s="1" t="s">
        <v>31</v>
      </c>
      <c r="N9" s="1" t="s">
        <v>32</v>
      </c>
      <c r="O9" s="1" t="s">
        <v>33</v>
      </c>
      <c r="P9" s="1" t="s">
        <v>28</v>
      </c>
      <c r="Q9" s="1" t="s">
        <v>34</v>
      </c>
      <c r="R9" s="1" t="s">
        <v>35</v>
      </c>
      <c r="S9" s="1" t="s">
        <v>36</v>
      </c>
      <c r="T9" s="1" t="s">
        <v>37</v>
      </c>
      <c r="U9" s="3" t="s">
        <v>41</v>
      </c>
      <c r="V9" s="1" t="s">
        <v>38</v>
      </c>
      <c r="W9" s="1" t="s">
        <v>39</v>
      </c>
      <c r="X9" s="1" t="s">
        <v>40</v>
      </c>
      <c r="Y9" s="1" t="s">
        <v>43</v>
      </c>
      <c r="Z9" s="1" t="s">
        <v>44</v>
      </c>
    </row>
    <row r="10" spans="1:26" x14ac:dyDescent="0.25">
      <c r="I10" t="s">
        <v>3</v>
      </c>
      <c r="J10" s="2">
        <v>0</v>
      </c>
      <c r="K10" s="2">
        <v>79</v>
      </c>
      <c r="L10" s="2">
        <v>27</v>
      </c>
      <c r="M10" s="2">
        <v>0</v>
      </c>
      <c r="N10" s="2">
        <v>0</v>
      </c>
      <c r="O10" s="2">
        <v>13</v>
      </c>
      <c r="P10" s="2">
        <v>0</v>
      </c>
      <c r="Q10" s="2">
        <v>0</v>
      </c>
      <c r="R10" s="2">
        <v>79</v>
      </c>
      <c r="S10" s="2">
        <v>25</v>
      </c>
      <c r="T10" s="2">
        <v>25</v>
      </c>
      <c r="U10" s="2">
        <v>0</v>
      </c>
      <c r="V10" s="2">
        <v>105</v>
      </c>
      <c r="W10" s="2">
        <v>10</v>
      </c>
      <c r="X10" s="2">
        <v>55</v>
      </c>
      <c r="Y10" s="2">
        <v>16</v>
      </c>
      <c r="Z10" s="2">
        <v>14</v>
      </c>
    </row>
    <row r="11" spans="1:26" x14ac:dyDescent="0.25">
      <c r="I11" t="s">
        <v>4</v>
      </c>
      <c r="J11" s="2">
        <v>93</v>
      </c>
      <c r="K11" s="2">
        <v>165</v>
      </c>
      <c r="L11" s="2">
        <v>65</v>
      </c>
      <c r="M11" s="2">
        <v>34</v>
      </c>
      <c r="N11" s="2">
        <v>170</v>
      </c>
      <c r="O11" s="2">
        <v>55</v>
      </c>
      <c r="P11" s="2">
        <v>0</v>
      </c>
      <c r="Q11" s="2">
        <v>0</v>
      </c>
      <c r="R11" s="2">
        <v>371</v>
      </c>
      <c r="S11" s="2">
        <v>118</v>
      </c>
      <c r="T11" s="2">
        <v>253</v>
      </c>
      <c r="U11" s="2">
        <v>115</v>
      </c>
      <c r="V11" s="2">
        <v>259</v>
      </c>
      <c r="W11" s="2">
        <v>168</v>
      </c>
      <c r="X11" s="2">
        <v>55</v>
      </c>
      <c r="Y11" s="2">
        <v>97</v>
      </c>
      <c r="Z11" s="2">
        <v>151</v>
      </c>
    </row>
    <row r="12" spans="1:26" x14ac:dyDescent="0.25">
      <c r="I12" t="s">
        <v>5</v>
      </c>
      <c r="J12" s="2">
        <v>80</v>
      </c>
      <c r="K12" s="2">
        <v>283</v>
      </c>
      <c r="L12" s="2">
        <v>19</v>
      </c>
      <c r="M12" s="2">
        <v>17</v>
      </c>
      <c r="N12" s="2">
        <v>20</v>
      </c>
      <c r="O12" s="2">
        <v>86</v>
      </c>
      <c r="P12" s="2">
        <v>0</v>
      </c>
      <c r="Q12" s="2">
        <v>0</v>
      </c>
      <c r="R12" s="2">
        <v>300</v>
      </c>
      <c r="S12" s="2">
        <v>101</v>
      </c>
      <c r="T12" s="2">
        <v>292</v>
      </c>
      <c r="U12" s="2">
        <v>70</v>
      </c>
      <c r="V12" s="2">
        <v>242</v>
      </c>
      <c r="W12" s="2">
        <v>132</v>
      </c>
      <c r="X12" s="2">
        <v>59</v>
      </c>
      <c r="Y12" s="2">
        <v>87</v>
      </c>
      <c r="Z12" s="2">
        <v>179</v>
      </c>
    </row>
    <row r="13" spans="1:26" x14ac:dyDescent="0.25">
      <c r="I13" t="s">
        <v>6</v>
      </c>
      <c r="J13" s="2">
        <v>80</v>
      </c>
      <c r="K13" s="2">
        <v>162</v>
      </c>
      <c r="L13" s="2">
        <v>57</v>
      </c>
      <c r="M13" s="2">
        <v>0</v>
      </c>
      <c r="N13" s="2">
        <v>15</v>
      </c>
      <c r="O13" s="2">
        <v>26</v>
      </c>
      <c r="P13" s="2">
        <v>15</v>
      </c>
      <c r="Q13" s="2">
        <v>0</v>
      </c>
      <c r="R13" s="2">
        <v>86</v>
      </c>
      <c r="S13" s="2">
        <v>39</v>
      </c>
      <c r="T13" s="2">
        <v>132</v>
      </c>
      <c r="U13" s="2">
        <v>30</v>
      </c>
      <c r="V13" s="2">
        <v>76</v>
      </c>
      <c r="W13" s="2">
        <v>71</v>
      </c>
      <c r="X13" s="2">
        <v>64</v>
      </c>
      <c r="Y13" s="2">
        <v>22</v>
      </c>
      <c r="Z13" s="2">
        <v>27</v>
      </c>
    </row>
    <row r="14" spans="1:26" x14ac:dyDescent="0.25">
      <c r="I14" t="s">
        <v>7</v>
      </c>
      <c r="J14" s="2">
        <v>21</v>
      </c>
      <c r="K14" s="2">
        <v>98</v>
      </c>
      <c r="L14" s="2">
        <v>38</v>
      </c>
      <c r="M14" s="2">
        <v>0</v>
      </c>
      <c r="N14" s="2">
        <v>4</v>
      </c>
      <c r="O14" s="2">
        <v>15</v>
      </c>
      <c r="P14" s="2">
        <v>15</v>
      </c>
      <c r="Q14" s="2">
        <v>0</v>
      </c>
      <c r="R14" s="2">
        <v>70</v>
      </c>
      <c r="S14" s="2">
        <v>20</v>
      </c>
      <c r="T14" s="2">
        <v>68</v>
      </c>
      <c r="U14" s="2">
        <v>0</v>
      </c>
      <c r="V14" s="2">
        <v>62</v>
      </c>
      <c r="W14" s="2">
        <v>18</v>
      </c>
      <c r="X14" s="2">
        <v>144</v>
      </c>
      <c r="Y14" s="2">
        <v>80</v>
      </c>
      <c r="Z14" s="2">
        <v>189</v>
      </c>
    </row>
    <row r="15" spans="1:26" x14ac:dyDescent="0.25">
      <c r="I15" t="s">
        <v>8</v>
      </c>
      <c r="J15" s="2">
        <v>0</v>
      </c>
      <c r="K15" s="2">
        <v>44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28</v>
      </c>
      <c r="S15" s="2">
        <v>20</v>
      </c>
      <c r="T15" s="2">
        <v>68</v>
      </c>
      <c r="U15" s="2">
        <v>0</v>
      </c>
      <c r="V15" s="2">
        <v>0</v>
      </c>
      <c r="W15" s="2">
        <v>0</v>
      </c>
      <c r="X15" s="2">
        <v>144</v>
      </c>
      <c r="Y15" s="2">
        <v>26</v>
      </c>
      <c r="Z15" s="2">
        <v>17</v>
      </c>
    </row>
    <row r="17" spans="1:26" x14ac:dyDescent="0.25">
      <c r="I17" s="1" t="s">
        <v>47</v>
      </c>
      <c r="J17" s="1" t="s">
        <v>29</v>
      </c>
      <c r="K17" s="1" t="s">
        <v>30</v>
      </c>
      <c r="L17" s="3" t="s">
        <v>42</v>
      </c>
      <c r="M17" s="1" t="s">
        <v>31</v>
      </c>
      <c r="N17" s="1" t="s">
        <v>32</v>
      </c>
      <c r="O17" s="1" t="s">
        <v>33</v>
      </c>
      <c r="P17" s="1" t="s">
        <v>28</v>
      </c>
      <c r="Q17" s="1" t="s">
        <v>34</v>
      </c>
      <c r="R17" s="1" t="s">
        <v>35</v>
      </c>
      <c r="S17" s="1" t="s">
        <v>36</v>
      </c>
      <c r="T17" s="1" t="s">
        <v>37</v>
      </c>
      <c r="U17" s="3" t="s">
        <v>41</v>
      </c>
      <c r="V17" s="1" t="s">
        <v>38</v>
      </c>
      <c r="W17" s="1" t="s">
        <v>39</v>
      </c>
      <c r="X17" s="1" t="s">
        <v>40</v>
      </c>
      <c r="Y17" s="1" t="s">
        <v>43</v>
      </c>
      <c r="Z17" s="1" t="s">
        <v>44</v>
      </c>
    </row>
    <row r="18" spans="1:26" x14ac:dyDescent="0.25">
      <c r="A18" s="1" t="s">
        <v>14</v>
      </c>
      <c r="B18" s="1" t="s">
        <v>0</v>
      </c>
      <c r="C18" s="1" t="s">
        <v>1</v>
      </c>
      <c r="I18" t="s">
        <v>3</v>
      </c>
      <c r="J18" s="2">
        <v>0</v>
      </c>
      <c r="K18" s="2">
        <v>122</v>
      </c>
      <c r="L18" s="2">
        <v>7</v>
      </c>
      <c r="M18" s="2">
        <v>0</v>
      </c>
      <c r="N18" s="2">
        <v>0</v>
      </c>
      <c r="O18" s="2">
        <v>39</v>
      </c>
      <c r="P18" s="2">
        <v>0</v>
      </c>
      <c r="Q18" s="2">
        <v>0</v>
      </c>
      <c r="R18" s="2">
        <v>138</v>
      </c>
      <c r="S18" s="2">
        <v>8</v>
      </c>
      <c r="T18" s="2">
        <v>0</v>
      </c>
      <c r="U18" s="2">
        <v>0</v>
      </c>
      <c r="V18" s="2">
        <v>107</v>
      </c>
      <c r="W18" s="2">
        <v>39</v>
      </c>
      <c r="X18" s="2">
        <v>59</v>
      </c>
      <c r="Y18" s="2">
        <v>42</v>
      </c>
      <c r="Z18" s="2">
        <v>0</v>
      </c>
    </row>
    <row r="19" spans="1:26" x14ac:dyDescent="0.25">
      <c r="A19" t="s">
        <v>3</v>
      </c>
      <c r="B19">
        <v>686</v>
      </c>
      <c r="C19">
        <v>53</v>
      </c>
      <c r="I19" t="s">
        <v>4</v>
      </c>
      <c r="J19" s="2">
        <v>62</v>
      </c>
      <c r="K19" s="2">
        <v>224</v>
      </c>
      <c r="L19" s="2">
        <v>30</v>
      </c>
      <c r="M19" s="2">
        <v>15</v>
      </c>
      <c r="N19" s="2">
        <v>194</v>
      </c>
      <c r="O19" s="2">
        <v>75</v>
      </c>
      <c r="P19" s="2">
        <v>0</v>
      </c>
      <c r="Q19" s="2">
        <v>0</v>
      </c>
      <c r="R19" s="2">
        <v>394</v>
      </c>
      <c r="S19" s="2">
        <v>143</v>
      </c>
      <c r="T19" s="2">
        <v>239</v>
      </c>
      <c r="U19" s="2">
        <v>135</v>
      </c>
      <c r="V19" s="2">
        <v>210</v>
      </c>
      <c r="W19" s="2">
        <v>219</v>
      </c>
      <c r="X19" s="2">
        <v>80</v>
      </c>
      <c r="Y19" s="2">
        <v>127</v>
      </c>
      <c r="Z19" s="2">
        <v>204</v>
      </c>
    </row>
    <row r="20" spans="1:26" x14ac:dyDescent="0.25">
      <c r="A20" t="s">
        <v>4</v>
      </c>
      <c r="B20">
        <v>2212</v>
      </c>
      <c r="C20">
        <v>271</v>
      </c>
      <c r="I20" t="s">
        <v>5</v>
      </c>
      <c r="J20" s="2">
        <v>64</v>
      </c>
      <c r="K20" s="2">
        <v>235</v>
      </c>
      <c r="L20" s="2">
        <v>57</v>
      </c>
      <c r="M20" s="2">
        <v>20</v>
      </c>
      <c r="N20" s="2">
        <v>135</v>
      </c>
      <c r="O20" s="2">
        <v>53</v>
      </c>
      <c r="P20" s="2">
        <v>0</v>
      </c>
      <c r="Q20" s="2">
        <v>0</v>
      </c>
      <c r="R20" s="2">
        <v>451</v>
      </c>
      <c r="S20" s="2">
        <v>128</v>
      </c>
      <c r="T20" s="2">
        <v>290</v>
      </c>
      <c r="U20" s="2">
        <v>137</v>
      </c>
      <c r="V20" s="2">
        <v>225</v>
      </c>
      <c r="W20" s="2">
        <v>154</v>
      </c>
      <c r="X20" s="2">
        <v>63</v>
      </c>
      <c r="Y20" s="2">
        <v>125</v>
      </c>
      <c r="Z20" s="2">
        <v>121</v>
      </c>
    </row>
    <row r="21" spans="1:26" x14ac:dyDescent="0.25">
      <c r="A21" t="s">
        <v>5</v>
      </c>
      <c r="B21">
        <v>2000</v>
      </c>
      <c r="C21">
        <v>289</v>
      </c>
      <c r="I21" t="s">
        <v>6</v>
      </c>
      <c r="J21" s="2">
        <v>64</v>
      </c>
      <c r="K21" s="2">
        <v>160</v>
      </c>
      <c r="L21" s="2">
        <v>90</v>
      </c>
      <c r="M21" s="2">
        <v>0</v>
      </c>
      <c r="N21" s="2">
        <v>34</v>
      </c>
      <c r="O21" s="2">
        <v>29</v>
      </c>
      <c r="P21" s="2">
        <v>0</v>
      </c>
      <c r="Q21" s="2">
        <v>0</v>
      </c>
      <c r="R21" s="2">
        <v>182</v>
      </c>
      <c r="S21" s="2">
        <v>58</v>
      </c>
      <c r="T21" s="2">
        <v>99</v>
      </c>
      <c r="U21" s="2">
        <v>167</v>
      </c>
      <c r="V21" s="2">
        <v>99</v>
      </c>
      <c r="W21" s="2">
        <v>98</v>
      </c>
      <c r="X21" s="2">
        <v>84</v>
      </c>
      <c r="Y21" s="2">
        <v>52</v>
      </c>
      <c r="Z21" s="2">
        <v>0</v>
      </c>
    </row>
    <row r="22" spans="1:26" x14ac:dyDescent="0.25">
      <c r="A22" t="s">
        <v>6</v>
      </c>
      <c r="B22">
        <v>1142</v>
      </c>
      <c r="C22">
        <v>96</v>
      </c>
      <c r="I22" t="s">
        <v>7</v>
      </c>
      <c r="J22" s="2">
        <v>0</v>
      </c>
      <c r="K22" s="2">
        <v>88</v>
      </c>
      <c r="L22" s="2">
        <v>47</v>
      </c>
      <c r="M22" s="2">
        <v>0</v>
      </c>
      <c r="N22" s="2">
        <v>34</v>
      </c>
      <c r="O22" s="2">
        <v>0</v>
      </c>
      <c r="P22" s="2">
        <v>0</v>
      </c>
      <c r="Q22" s="2">
        <v>0</v>
      </c>
      <c r="R22" s="2">
        <v>22</v>
      </c>
      <c r="S22" s="2">
        <v>23</v>
      </c>
      <c r="T22" s="2">
        <v>85</v>
      </c>
      <c r="U22" s="2">
        <v>20</v>
      </c>
      <c r="V22" s="2">
        <v>31</v>
      </c>
      <c r="W22" s="2">
        <v>8</v>
      </c>
      <c r="X22" s="2">
        <v>197</v>
      </c>
      <c r="Y22" s="2">
        <v>71</v>
      </c>
      <c r="Z22" s="2">
        <v>122</v>
      </c>
    </row>
    <row r="23" spans="1:26" x14ac:dyDescent="0.25">
      <c r="A23" t="s">
        <v>7</v>
      </c>
      <c r="B23">
        <v>637</v>
      </c>
      <c r="C23">
        <v>283</v>
      </c>
      <c r="I23" t="s">
        <v>8</v>
      </c>
      <c r="J23" s="2">
        <v>0</v>
      </c>
      <c r="K23" s="2">
        <v>31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23</v>
      </c>
      <c r="T23" s="2">
        <v>19</v>
      </c>
      <c r="U23" s="2">
        <v>0</v>
      </c>
      <c r="V23" s="2">
        <v>0</v>
      </c>
      <c r="W23" s="2">
        <v>0</v>
      </c>
      <c r="X23" s="2">
        <v>197</v>
      </c>
      <c r="Y23" s="2">
        <v>29</v>
      </c>
      <c r="Z23" s="2">
        <v>0</v>
      </c>
    </row>
    <row r="24" spans="1:26" x14ac:dyDescent="0.25">
      <c r="A24" t="s">
        <v>8</v>
      </c>
      <c r="B24">
        <v>315</v>
      </c>
      <c r="C24">
        <v>57</v>
      </c>
    </row>
    <row r="25" spans="1:26" x14ac:dyDescent="0.25">
      <c r="I25" s="1" t="s">
        <v>48</v>
      </c>
      <c r="J25" s="1" t="s">
        <v>29</v>
      </c>
      <c r="K25" s="1" t="s">
        <v>30</v>
      </c>
      <c r="L25" s="3" t="s">
        <v>42</v>
      </c>
      <c r="M25" s="1" t="s">
        <v>31</v>
      </c>
      <c r="N25" s="1" t="s">
        <v>32</v>
      </c>
      <c r="O25" s="1" t="s">
        <v>33</v>
      </c>
      <c r="P25" s="1" t="s">
        <v>28</v>
      </c>
      <c r="Q25" s="1" t="s">
        <v>34</v>
      </c>
      <c r="R25" s="1" t="s">
        <v>35</v>
      </c>
      <c r="S25" s="1" t="s">
        <v>36</v>
      </c>
      <c r="T25" s="1" t="s">
        <v>37</v>
      </c>
      <c r="U25" s="3" t="s">
        <v>41</v>
      </c>
      <c r="V25" s="1" t="s">
        <v>38</v>
      </c>
      <c r="W25" s="1" t="s">
        <v>39</v>
      </c>
      <c r="X25" s="1" t="s">
        <v>40</v>
      </c>
      <c r="Y25" s="1" t="s">
        <v>43</v>
      </c>
      <c r="Z25" s="1" t="s">
        <v>44</v>
      </c>
    </row>
    <row r="26" spans="1:26" x14ac:dyDescent="0.25">
      <c r="I26" t="s">
        <v>3</v>
      </c>
      <c r="J26" s="2">
        <v>0</v>
      </c>
      <c r="K26" s="2">
        <v>92</v>
      </c>
      <c r="L26" s="2">
        <v>28</v>
      </c>
      <c r="M26" s="2">
        <v>0</v>
      </c>
      <c r="N26" s="2">
        <v>0</v>
      </c>
      <c r="O26" s="2">
        <v>15</v>
      </c>
      <c r="P26" s="2">
        <v>0</v>
      </c>
      <c r="Q26" s="2">
        <v>0</v>
      </c>
      <c r="R26" s="2">
        <v>79</v>
      </c>
      <c r="S26" s="2">
        <v>21</v>
      </c>
      <c r="T26" s="2">
        <v>10</v>
      </c>
      <c r="U26" s="2">
        <v>0</v>
      </c>
      <c r="V26" s="2">
        <v>116</v>
      </c>
      <c r="W26" s="2">
        <v>10</v>
      </c>
      <c r="X26" s="2">
        <v>60</v>
      </c>
      <c r="Y26" s="2">
        <v>16</v>
      </c>
      <c r="Z26" s="2">
        <v>0</v>
      </c>
    </row>
    <row r="27" spans="1:26" x14ac:dyDescent="0.25">
      <c r="I27" t="s">
        <v>4</v>
      </c>
      <c r="J27" s="2">
        <v>93</v>
      </c>
      <c r="K27" s="2">
        <v>155</v>
      </c>
      <c r="L27" s="2">
        <v>66</v>
      </c>
      <c r="M27" s="2">
        <v>28</v>
      </c>
      <c r="N27" s="2">
        <v>170</v>
      </c>
      <c r="O27" s="2">
        <v>57</v>
      </c>
      <c r="P27" s="2">
        <v>0</v>
      </c>
      <c r="Q27" s="2">
        <v>0</v>
      </c>
      <c r="R27" s="2">
        <v>377</v>
      </c>
      <c r="S27" s="2">
        <v>116</v>
      </c>
      <c r="T27" s="2">
        <v>186</v>
      </c>
      <c r="U27" s="2">
        <v>111</v>
      </c>
      <c r="V27" s="2">
        <v>270</v>
      </c>
      <c r="W27" s="2">
        <v>168</v>
      </c>
      <c r="X27" s="2">
        <v>74</v>
      </c>
      <c r="Y27" s="2">
        <v>98</v>
      </c>
      <c r="Z27" s="2">
        <v>122</v>
      </c>
    </row>
    <row r="28" spans="1:26" x14ac:dyDescent="0.25">
      <c r="I28" t="s">
        <v>5</v>
      </c>
      <c r="J28" s="2">
        <v>80</v>
      </c>
      <c r="K28" s="2">
        <v>253</v>
      </c>
      <c r="L28" s="2">
        <v>33</v>
      </c>
      <c r="M28" s="2">
        <v>17</v>
      </c>
      <c r="N28" s="2">
        <v>20</v>
      </c>
      <c r="O28" s="2">
        <v>92</v>
      </c>
      <c r="P28" s="2">
        <v>0</v>
      </c>
      <c r="Q28" s="2">
        <v>0</v>
      </c>
      <c r="R28" s="2">
        <v>300</v>
      </c>
      <c r="S28" s="2">
        <v>101</v>
      </c>
      <c r="T28" s="2">
        <v>245</v>
      </c>
      <c r="U28" s="2">
        <v>79</v>
      </c>
      <c r="V28" s="2">
        <v>211</v>
      </c>
      <c r="W28" s="2">
        <v>132</v>
      </c>
      <c r="X28" s="2">
        <v>64</v>
      </c>
      <c r="Y28" s="2">
        <v>110</v>
      </c>
      <c r="Z28" s="2">
        <v>166</v>
      </c>
    </row>
    <row r="29" spans="1:26" x14ac:dyDescent="0.25">
      <c r="I29" t="s">
        <v>6</v>
      </c>
      <c r="J29" s="2">
        <v>80</v>
      </c>
      <c r="K29" s="2">
        <v>154</v>
      </c>
      <c r="L29" s="2">
        <v>33</v>
      </c>
      <c r="M29" s="2">
        <v>0</v>
      </c>
      <c r="N29" s="2">
        <v>15</v>
      </c>
      <c r="O29" s="2">
        <v>26</v>
      </c>
      <c r="P29" s="2">
        <v>0</v>
      </c>
      <c r="Q29" s="2">
        <v>0</v>
      </c>
      <c r="R29" s="2">
        <v>86</v>
      </c>
      <c r="S29" s="2">
        <v>39</v>
      </c>
      <c r="T29" s="2">
        <v>98</v>
      </c>
      <c r="U29" s="2">
        <v>30</v>
      </c>
      <c r="V29" s="2">
        <v>66</v>
      </c>
      <c r="W29" s="2">
        <v>71</v>
      </c>
      <c r="X29" s="2">
        <v>99</v>
      </c>
      <c r="Y29" s="2">
        <v>58</v>
      </c>
      <c r="Z29" s="2">
        <v>14</v>
      </c>
    </row>
    <row r="30" spans="1:26" x14ac:dyDescent="0.25">
      <c r="I30" t="s">
        <v>7</v>
      </c>
      <c r="J30" s="2">
        <v>21</v>
      </c>
      <c r="K30" s="2">
        <v>91</v>
      </c>
      <c r="L30" s="2">
        <v>0</v>
      </c>
      <c r="M30" s="2">
        <v>0</v>
      </c>
      <c r="N30" s="2">
        <v>0</v>
      </c>
      <c r="O30" s="2">
        <v>15</v>
      </c>
      <c r="P30" s="2">
        <v>0</v>
      </c>
      <c r="Q30" s="2">
        <v>0</v>
      </c>
      <c r="R30" s="2">
        <v>66</v>
      </c>
      <c r="S30" s="2">
        <v>29</v>
      </c>
      <c r="T30" s="2">
        <v>88</v>
      </c>
      <c r="U30" s="2">
        <v>29</v>
      </c>
      <c r="V30" s="2">
        <v>32</v>
      </c>
      <c r="W30" s="2">
        <v>18</v>
      </c>
      <c r="X30" s="2">
        <v>113</v>
      </c>
      <c r="Y30" s="2">
        <v>96</v>
      </c>
      <c r="Z30" s="2">
        <v>205</v>
      </c>
    </row>
    <row r="31" spans="1:26" x14ac:dyDescent="0.25">
      <c r="I31" t="s">
        <v>8</v>
      </c>
      <c r="J31" s="2">
        <v>0</v>
      </c>
      <c r="K31" s="2">
        <v>48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29</v>
      </c>
      <c r="T31" s="2">
        <v>68</v>
      </c>
      <c r="U31" s="2">
        <v>0</v>
      </c>
      <c r="V31" s="2">
        <v>0</v>
      </c>
      <c r="W31" s="2">
        <v>0</v>
      </c>
      <c r="X31" s="2">
        <v>87</v>
      </c>
      <c r="Y31" s="2">
        <v>42</v>
      </c>
      <c r="Z31" s="2">
        <v>33</v>
      </c>
    </row>
    <row r="33" spans="1:26" x14ac:dyDescent="0.25">
      <c r="I33" s="1" t="s">
        <v>49</v>
      </c>
      <c r="J33" s="1" t="s">
        <v>29</v>
      </c>
      <c r="K33" s="1" t="s">
        <v>30</v>
      </c>
      <c r="L33" s="3" t="s">
        <v>42</v>
      </c>
      <c r="M33" s="1" t="s">
        <v>31</v>
      </c>
      <c r="N33" s="1" t="s">
        <v>32</v>
      </c>
      <c r="O33" s="1" t="s">
        <v>33</v>
      </c>
      <c r="P33" s="1" t="s">
        <v>28</v>
      </c>
      <c r="Q33" s="1" t="s">
        <v>34</v>
      </c>
      <c r="R33" s="1" t="s">
        <v>35</v>
      </c>
      <c r="S33" s="1" t="s">
        <v>36</v>
      </c>
      <c r="T33" s="1" t="s">
        <v>37</v>
      </c>
      <c r="U33" s="3" t="s">
        <v>41</v>
      </c>
      <c r="V33" s="1" t="s">
        <v>38</v>
      </c>
      <c r="W33" s="1" t="s">
        <v>39</v>
      </c>
      <c r="X33" s="1" t="s">
        <v>40</v>
      </c>
      <c r="Y33" s="1" t="s">
        <v>43</v>
      </c>
      <c r="Z33" s="1" t="s">
        <v>44</v>
      </c>
    </row>
    <row r="34" spans="1:26" x14ac:dyDescent="0.25">
      <c r="I34" t="s">
        <v>3</v>
      </c>
      <c r="J34" s="2">
        <v>0</v>
      </c>
      <c r="K34" s="2">
        <v>54</v>
      </c>
      <c r="L34" s="2">
        <v>11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61</v>
      </c>
      <c r="W34" s="2">
        <v>0</v>
      </c>
      <c r="X34" s="2">
        <v>63</v>
      </c>
      <c r="Y34" s="2">
        <v>0</v>
      </c>
      <c r="Z34" s="2">
        <v>51</v>
      </c>
    </row>
    <row r="35" spans="1:26" x14ac:dyDescent="0.25">
      <c r="A35" s="1" t="s">
        <v>15</v>
      </c>
      <c r="B35" s="1" t="s">
        <v>0</v>
      </c>
      <c r="C35" s="1" t="s">
        <v>1</v>
      </c>
      <c r="I35" t="s">
        <v>4</v>
      </c>
      <c r="J35" s="2">
        <v>22</v>
      </c>
      <c r="K35" s="2">
        <v>106</v>
      </c>
      <c r="L35" s="2">
        <v>31</v>
      </c>
      <c r="M35" s="2">
        <v>0</v>
      </c>
      <c r="N35" s="2">
        <v>14</v>
      </c>
      <c r="O35" s="2">
        <v>16</v>
      </c>
      <c r="P35" s="2">
        <v>0</v>
      </c>
      <c r="Q35" s="2">
        <v>0</v>
      </c>
      <c r="R35" s="2">
        <v>74</v>
      </c>
      <c r="S35" s="2">
        <v>44</v>
      </c>
      <c r="T35" s="2">
        <v>70</v>
      </c>
      <c r="U35" s="2">
        <v>26</v>
      </c>
      <c r="V35" s="2">
        <v>69</v>
      </c>
      <c r="W35" s="2">
        <v>15</v>
      </c>
      <c r="X35" s="2">
        <v>89</v>
      </c>
      <c r="Y35" s="2">
        <v>46</v>
      </c>
      <c r="Z35" s="2">
        <v>142</v>
      </c>
    </row>
    <row r="36" spans="1:26" x14ac:dyDescent="0.25">
      <c r="A36" t="s">
        <v>3</v>
      </c>
      <c r="B36">
        <v>766</v>
      </c>
      <c r="C36">
        <v>65</v>
      </c>
      <c r="I36" t="s">
        <v>5</v>
      </c>
      <c r="J36" s="2">
        <v>10</v>
      </c>
      <c r="K36" s="2">
        <v>93</v>
      </c>
      <c r="L36" s="2">
        <v>3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66</v>
      </c>
      <c r="S36" s="2">
        <v>30</v>
      </c>
      <c r="T36" s="2">
        <v>65</v>
      </c>
      <c r="U36" s="2">
        <v>135</v>
      </c>
      <c r="V36" s="2">
        <v>20</v>
      </c>
      <c r="W36" s="2">
        <v>7</v>
      </c>
      <c r="X36" s="2">
        <v>91</v>
      </c>
      <c r="Y36" s="2">
        <v>23</v>
      </c>
      <c r="Z36" s="2">
        <v>157</v>
      </c>
    </row>
    <row r="37" spans="1:26" x14ac:dyDescent="0.25">
      <c r="A37" t="s">
        <v>4</v>
      </c>
      <c r="B37">
        <v>2323</v>
      </c>
      <c r="C37">
        <v>354</v>
      </c>
      <c r="I37" t="s">
        <v>6</v>
      </c>
      <c r="J37" s="2">
        <v>10</v>
      </c>
      <c r="K37" s="2">
        <v>40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21</v>
      </c>
      <c r="T37" s="2">
        <v>28</v>
      </c>
      <c r="U37" s="2">
        <v>135</v>
      </c>
      <c r="V37" s="2">
        <v>0</v>
      </c>
      <c r="W37" s="2">
        <v>0</v>
      </c>
      <c r="X37" s="2">
        <v>86</v>
      </c>
      <c r="Y37" s="2">
        <v>0</v>
      </c>
      <c r="Z37" s="2">
        <v>108</v>
      </c>
    </row>
    <row r="38" spans="1:26" x14ac:dyDescent="0.25">
      <c r="A38" t="s">
        <v>5</v>
      </c>
      <c r="B38">
        <v>2299</v>
      </c>
      <c r="C38">
        <v>274</v>
      </c>
      <c r="I38" t="s">
        <v>7</v>
      </c>
      <c r="J38" s="2">
        <v>0</v>
      </c>
      <c r="K38" s="2">
        <v>42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30</v>
      </c>
      <c r="T38" s="2">
        <v>0</v>
      </c>
      <c r="U38" s="2">
        <v>18</v>
      </c>
      <c r="V38" s="2">
        <v>0</v>
      </c>
      <c r="W38" s="2">
        <v>0</v>
      </c>
      <c r="X38" s="2">
        <v>47</v>
      </c>
      <c r="Y38" s="2">
        <v>0</v>
      </c>
      <c r="Z38" s="2">
        <v>57</v>
      </c>
    </row>
    <row r="39" spans="1:26" x14ac:dyDescent="0.25">
      <c r="A39" t="s">
        <v>6</v>
      </c>
      <c r="B39">
        <v>1447</v>
      </c>
      <c r="C39">
        <v>80</v>
      </c>
      <c r="I39" t="s">
        <v>8</v>
      </c>
      <c r="J39" s="2">
        <v>0</v>
      </c>
      <c r="K39" s="2">
        <v>23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15</v>
      </c>
      <c r="T39" s="2">
        <v>0</v>
      </c>
      <c r="U39" s="2">
        <v>0</v>
      </c>
      <c r="V39" s="2">
        <v>0</v>
      </c>
      <c r="W39" s="2">
        <v>0</v>
      </c>
      <c r="X39" s="2">
        <v>39</v>
      </c>
      <c r="Y39" s="2">
        <v>0</v>
      </c>
      <c r="Z39" s="2">
        <v>0</v>
      </c>
    </row>
    <row r="40" spans="1:26" x14ac:dyDescent="0.25">
      <c r="A40" t="s">
        <v>7</v>
      </c>
      <c r="B40">
        <v>590</v>
      </c>
      <c r="C40">
        <v>315</v>
      </c>
    </row>
    <row r="41" spans="1:26" x14ac:dyDescent="0.25">
      <c r="A41" t="s">
        <v>8</v>
      </c>
      <c r="B41">
        <v>270</v>
      </c>
      <c r="C41">
        <v>29</v>
      </c>
    </row>
    <row r="52" spans="1:3" x14ac:dyDescent="0.25">
      <c r="A52" s="1" t="s">
        <v>16</v>
      </c>
      <c r="B52" s="1" t="s">
        <v>0</v>
      </c>
      <c r="C52" s="1" t="s">
        <v>1</v>
      </c>
    </row>
    <row r="53" spans="1:3" x14ac:dyDescent="0.25">
      <c r="A53" t="s">
        <v>3</v>
      </c>
      <c r="B53">
        <v>707</v>
      </c>
      <c r="C53">
        <v>37</v>
      </c>
    </row>
    <row r="54" spans="1:3" x14ac:dyDescent="0.25">
      <c r="A54" t="s">
        <v>4</v>
      </c>
      <c r="B54">
        <v>2175</v>
      </c>
      <c r="C54">
        <v>241</v>
      </c>
    </row>
    <row r="55" spans="1:3" x14ac:dyDescent="0.25">
      <c r="A55" t="s">
        <v>5</v>
      </c>
      <c r="B55">
        <v>1905</v>
      </c>
      <c r="C55">
        <v>316</v>
      </c>
    </row>
    <row r="56" spans="1:3" x14ac:dyDescent="0.25">
      <c r="A56" t="s">
        <v>6</v>
      </c>
      <c r="B56">
        <v>1064</v>
      </c>
      <c r="C56">
        <v>97</v>
      </c>
    </row>
    <row r="57" spans="1:3" x14ac:dyDescent="0.25">
      <c r="A57" t="s">
        <v>7</v>
      </c>
      <c r="B57">
        <v>550</v>
      </c>
      <c r="C57">
        <v>301</v>
      </c>
    </row>
    <row r="58" spans="1:3" x14ac:dyDescent="0.25">
      <c r="A58" t="s">
        <v>8</v>
      </c>
      <c r="B58">
        <v>247</v>
      </c>
      <c r="C58">
        <v>75</v>
      </c>
    </row>
    <row r="68" spans="1:3" x14ac:dyDescent="0.25">
      <c r="A68" s="1" t="s">
        <v>17</v>
      </c>
      <c r="B68" s="1" t="s">
        <v>0</v>
      </c>
      <c r="C68" s="1" t="s">
        <v>1</v>
      </c>
    </row>
    <row r="69" spans="1:3" x14ac:dyDescent="0.25">
      <c r="A69" t="s">
        <v>3</v>
      </c>
      <c r="B69">
        <v>237</v>
      </c>
      <c r="C69">
        <v>366</v>
      </c>
    </row>
    <row r="70" spans="1:3" x14ac:dyDescent="0.25">
      <c r="A70" t="s">
        <v>4</v>
      </c>
      <c r="B70">
        <v>749</v>
      </c>
      <c r="C70">
        <v>503</v>
      </c>
    </row>
    <row r="71" spans="1:3" x14ac:dyDescent="0.25">
      <c r="A71" t="s">
        <v>5</v>
      </c>
      <c r="B71">
        <v>665</v>
      </c>
      <c r="C71">
        <v>502</v>
      </c>
    </row>
    <row r="72" spans="1:3" x14ac:dyDescent="0.25">
      <c r="A72" t="s">
        <v>6</v>
      </c>
      <c r="B72">
        <v>436</v>
      </c>
      <c r="C72">
        <v>423</v>
      </c>
    </row>
    <row r="73" spans="1:3" x14ac:dyDescent="0.25">
      <c r="A73" t="s">
        <v>7</v>
      </c>
      <c r="B73">
        <v>154</v>
      </c>
      <c r="C73">
        <v>57</v>
      </c>
    </row>
    <row r="74" spans="1:3" x14ac:dyDescent="0.25">
      <c r="A74" t="s">
        <v>8</v>
      </c>
      <c r="B74">
        <v>77</v>
      </c>
      <c r="C74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71"/>
  <sheetViews>
    <sheetView workbookViewId="0">
      <selection activeCell="B1" sqref="B1:B1048576"/>
    </sheetView>
  </sheetViews>
  <sheetFormatPr defaultRowHeight="15" x14ac:dyDescent="0.25"/>
  <sheetData>
    <row r="2" spans="1:7" x14ac:dyDescent="0.25">
      <c r="A2" s="1" t="s">
        <v>45</v>
      </c>
      <c r="E2" s="1" t="s">
        <v>45</v>
      </c>
      <c r="F2" s="1" t="s">
        <v>43</v>
      </c>
      <c r="G2" s="1" t="s">
        <v>44</v>
      </c>
    </row>
    <row r="3" spans="1:7" x14ac:dyDescent="0.25">
      <c r="A3" t="s">
        <v>3</v>
      </c>
      <c r="B3">
        <v>0</v>
      </c>
      <c r="E3" t="s">
        <v>3</v>
      </c>
      <c r="F3" s="2">
        <v>0</v>
      </c>
      <c r="G3" s="2">
        <v>0</v>
      </c>
    </row>
    <row r="4" spans="1:7" x14ac:dyDescent="0.25">
      <c r="A4" t="s">
        <v>4</v>
      </c>
      <c r="B4">
        <v>52</v>
      </c>
      <c r="E4" t="s">
        <v>4</v>
      </c>
      <c r="F4" s="2">
        <v>20</v>
      </c>
      <c r="G4" s="2">
        <v>32</v>
      </c>
    </row>
    <row r="5" spans="1:7" x14ac:dyDescent="0.25">
      <c r="A5" t="s">
        <v>5</v>
      </c>
      <c r="B5">
        <v>37</v>
      </c>
      <c r="E5" t="s">
        <v>5</v>
      </c>
      <c r="F5" s="2">
        <v>23</v>
      </c>
      <c r="G5" s="2">
        <v>16</v>
      </c>
    </row>
    <row r="6" spans="1:7" x14ac:dyDescent="0.25">
      <c r="A6" t="s">
        <v>6</v>
      </c>
      <c r="B6">
        <v>23</v>
      </c>
      <c r="E6" t="s">
        <v>6</v>
      </c>
      <c r="F6" s="2">
        <v>23</v>
      </c>
      <c r="G6" s="2">
        <v>0</v>
      </c>
    </row>
    <row r="7" spans="1:7" x14ac:dyDescent="0.25">
      <c r="A7" t="s">
        <v>7</v>
      </c>
      <c r="B7">
        <v>157</v>
      </c>
      <c r="E7" t="s">
        <v>7</v>
      </c>
      <c r="F7" s="2">
        <v>42</v>
      </c>
      <c r="G7" s="2">
        <v>115</v>
      </c>
    </row>
    <row r="8" spans="1:7" x14ac:dyDescent="0.25">
      <c r="A8" t="s">
        <v>8</v>
      </c>
      <c r="B8">
        <v>13</v>
      </c>
      <c r="E8" t="s">
        <v>8</v>
      </c>
      <c r="F8" s="2">
        <v>0</v>
      </c>
      <c r="G8" s="2">
        <v>13</v>
      </c>
    </row>
    <row r="18" spans="1:10" x14ac:dyDescent="0.25">
      <c r="A18" s="1" t="s">
        <v>46</v>
      </c>
      <c r="H18" s="1" t="s">
        <v>46</v>
      </c>
      <c r="I18" s="1" t="s">
        <v>43</v>
      </c>
      <c r="J18" s="1" t="s">
        <v>44</v>
      </c>
    </row>
    <row r="19" spans="1:10" x14ac:dyDescent="0.25">
      <c r="A19" t="s">
        <v>3</v>
      </c>
      <c r="B19">
        <v>16</v>
      </c>
      <c r="H19" t="s">
        <v>3</v>
      </c>
      <c r="I19" s="2">
        <v>16</v>
      </c>
      <c r="J19" s="2">
        <v>0</v>
      </c>
    </row>
    <row r="20" spans="1:10" x14ac:dyDescent="0.25">
      <c r="A20" t="s">
        <v>4</v>
      </c>
      <c r="B20">
        <v>64</v>
      </c>
      <c r="H20" t="s">
        <v>4</v>
      </c>
      <c r="I20" s="2">
        <v>41</v>
      </c>
      <c r="J20" s="2">
        <v>23</v>
      </c>
    </row>
    <row r="21" spans="1:10" x14ac:dyDescent="0.25">
      <c r="A21" t="s">
        <v>5</v>
      </c>
      <c r="B21">
        <v>90</v>
      </c>
      <c r="H21" t="s">
        <v>5</v>
      </c>
      <c r="I21" s="2">
        <v>67</v>
      </c>
      <c r="J21" s="2">
        <v>23</v>
      </c>
    </row>
    <row r="22" spans="1:10" x14ac:dyDescent="0.25">
      <c r="A22" t="s">
        <v>6</v>
      </c>
      <c r="B22">
        <v>51</v>
      </c>
      <c r="H22" t="s">
        <v>6</v>
      </c>
      <c r="I22" s="2">
        <v>51</v>
      </c>
      <c r="J22" s="2">
        <v>0</v>
      </c>
    </row>
    <row r="23" spans="1:10" x14ac:dyDescent="0.25">
      <c r="A23" t="s">
        <v>7</v>
      </c>
      <c r="B23">
        <v>202</v>
      </c>
      <c r="H23" t="s">
        <v>7</v>
      </c>
      <c r="I23" s="2">
        <v>72</v>
      </c>
      <c r="J23" s="2">
        <v>130</v>
      </c>
    </row>
    <row r="24" spans="1:10" x14ac:dyDescent="0.25">
      <c r="A24" t="s">
        <v>8</v>
      </c>
      <c r="B24">
        <v>56</v>
      </c>
      <c r="H24" t="s">
        <v>8</v>
      </c>
      <c r="I24" s="2">
        <v>22</v>
      </c>
      <c r="J24" s="2">
        <v>34</v>
      </c>
    </row>
    <row r="34" spans="1:11" x14ac:dyDescent="0.25">
      <c r="A34" s="1" t="s">
        <v>47</v>
      </c>
      <c r="I34" s="1" t="s">
        <v>47</v>
      </c>
      <c r="J34" s="1" t="s">
        <v>43</v>
      </c>
      <c r="K34" s="1" t="s">
        <v>44</v>
      </c>
    </row>
    <row r="35" spans="1:11" x14ac:dyDescent="0.25">
      <c r="A35" t="s">
        <v>3</v>
      </c>
      <c r="B35">
        <v>16</v>
      </c>
      <c r="I35" t="s">
        <v>3</v>
      </c>
      <c r="J35" s="2">
        <v>16</v>
      </c>
      <c r="K35" s="2">
        <v>0</v>
      </c>
    </row>
    <row r="36" spans="1:11" x14ac:dyDescent="0.25">
      <c r="A36" t="s">
        <v>4</v>
      </c>
      <c r="B36">
        <v>68</v>
      </c>
      <c r="I36" t="s">
        <v>4</v>
      </c>
      <c r="J36" s="2">
        <v>36</v>
      </c>
      <c r="K36" s="2">
        <v>32</v>
      </c>
    </row>
    <row r="37" spans="1:11" x14ac:dyDescent="0.25">
      <c r="A37" t="s">
        <v>5</v>
      </c>
      <c r="B37">
        <v>55</v>
      </c>
      <c r="I37" t="s">
        <v>5</v>
      </c>
      <c r="J37" s="2">
        <v>39</v>
      </c>
      <c r="K37" s="2">
        <v>16</v>
      </c>
    </row>
    <row r="38" spans="1:11" x14ac:dyDescent="0.25">
      <c r="A38" t="s">
        <v>6</v>
      </c>
      <c r="B38">
        <v>39</v>
      </c>
      <c r="I38" t="s">
        <v>6</v>
      </c>
      <c r="J38" s="2">
        <v>39</v>
      </c>
      <c r="K38" s="2">
        <v>0</v>
      </c>
    </row>
    <row r="39" spans="1:11" x14ac:dyDescent="0.25">
      <c r="A39" t="s">
        <v>7</v>
      </c>
      <c r="B39">
        <v>153</v>
      </c>
      <c r="I39" t="s">
        <v>7</v>
      </c>
      <c r="J39" s="2">
        <v>38</v>
      </c>
      <c r="K39" s="2">
        <v>115</v>
      </c>
    </row>
    <row r="40" spans="1:11" x14ac:dyDescent="0.25">
      <c r="A40" t="s">
        <v>8</v>
      </c>
      <c r="B40">
        <v>21</v>
      </c>
      <c r="I40" t="s">
        <v>8</v>
      </c>
      <c r="J40" s="2">
        <v>8</v>
      </c>
      <c r="K40" s="2">
        <v>13</v>
      </c>
    </row>
    <row r="49" spans="1:10" x14ac:dyDescent="0.25">
      <c r="H49" s="1" t="s">
        <v>48</v>
      </c>
      <c r="I49" s="1" t="s">
        <v>43</v>
      </c>
      <c r="J49" s="1" t="s">
        <v>44</v>
      </c>
    </row>
    <row r="50" spans="1:10" x14ac:dyDescent="0.25">
      <c r="A50" s="1" t="s">
        <v>48</v>
      </c>
      <c r="H50" t="s">
        <v>3</v>
      </c>
      <c r="I50" s="2">
        <v>16</v>
      </c>
      <c r="J50" s="2">
        <v>0</v>
      </c>
    </row>
    <row r="51" spans="1:10" x14ac:dyDescent="0.25">
      <c r="A51" t="s">
        <v>3</v>
      </c>
      <c r="B51">
        <v>16</v>
      </c>
      <c r="H51" t="s">
        <v>4</v>
      </c>
      <c r="I51" s="2">
        <v>41</v>
      </c>
      <c r="J51" s="2">
        <v>16</v>
      </c>
    </row>
    <row r="52" spans="1:10" x14ac:dyDescent="0.25">
      <c r="A52" t="s">
        <v>4</v>
      </c>
      <c r="B52">
        <v>57</v>
      </c>
      <c r="H52" t="s">
        <v>5</v>
      </c>
      <c r="I52" s="2">
        <v>67</v>
      </c>
      <c r="J52" s="2">
        <v>16</v>
      </c>
    </row>
    <row r="53" spans="1:10" x14ac:dyDescent="0.25">
      <c r="A53" t="s">
        <v>5</v>
      </c>
      <c r="B53">
        <v>83</v>
      </c>
      <c r="H53" t="s">
        <v>6</v>
      </c>
      <c r="I53" s="2">
        <v>67</v>
      </c>
      <c r="J53" s="2">
        <v>0</v>
      </c>
    </row>
    <row r="54" spans="1:10" x14ac:dyDescent="0.25">
      <c r="A54" t="s">
        <v>6</v>
      </c>
      <c r="B54">
        <v>67</v>
      </c>
      <c r="H54" t="s">
        <v>7</v>
      </c>
      <c r="I54" s="2">
        <v>72</v>
      </c>
      <c r="J54" s="2">
        <v>124</v>
      </c>
    </row>
    <row r="55" spans="1:10" x14ac:dyDescent="0.25">
      <c r="A55" t="s">
        <v>7</v>
      </c>
      <c r="B55">
        <v>196</v>
      </c>
      <c r="H55" t="s">
        <v>8</v>
      </c>
      <c r="I55" s="2">
        <v>22</v>
      </c>
      <c r="J55" s="2">
        <v>48</v>
      </c>
    </row>
    <row r="56" spans="1:10" x14ac:dyDescent="0.25">
      <c r="A56" t="s">
        <v>8</v>
      </c>
      <c r="B56">
        <v>70</v>
      </c>
    </row>
    <row r="65" spans="1:11" x14ac:dyDescent="0.25">
      <c r="A65" s="1" t="s">
        <v>49</v>
      </c>
      <c r="I65" s="1" t="s">
        <v>49</v>
      </c>
      <c r="J65" s="1" t="s">
        <v>43</v>
      </c>
      <c r="K65" s="1" t="s">
        <v>44</v>
      </c>
    </row>
    <row r="66" spans="1:11" x14ac:dyDescent="0.25">
      <c r="A66" t="s">
        <v>3</v>
      </c>
      <c r="B66" s="2">
        <v>43</v>
      </c>
      <c r="I66" t="s">
        <v>3</v>
      </c>
      <c r="J66" s="2">
        <v>0</v>
      </c>
      <c r="K66" s="2">
        <v>43</v>
      </c>
    </row>
    <row r="67" spans="1:11" x14ac:dyDescent="0.25">
      <c r="A67" t="s">
        <v>4</v>
      </c>
      <c r="B67" s="2">
        <v>43</v>
      </c>
      <c r="I67" t="s">
        <v>4</v>
      </c>
      <c r="J67" s="2">
        <v>0</v>
      </c>
      <c r="K67" s="2">
        <v>43</v>
      </c>
    </row>
    <row r="68" spans="1:11" x14ac:dyDescent="0.25">
      <c r="A68" t="s">
        <v>5</v>
      </c>
      <c r="B68" s="2">
        <v>43</v>
      </c>
      <c r="I68" t="s">
        <v>5</v>
      </c>
      <c r="J68" s="2">
        <v>0</v>
      </c>
      <c r="K68" s="2">
        <v>43</v>
      </c>
    </row>
    <row r="69" spans="1:11" x14ac:dyDescent="0.25">
      <c r="A69" t="s">
        <v>6</v>
      </c>
      <c r="B69" s="2">
        <v>43</v>
      </c>
      <c r="I69" t="s">
        <v>6</v>
      </c>
      <c r="J69" s="2">
        <v>0</v>
      </c>
      <c r="K69" s="2">
        <v>43</v>
      </c>
    </row>
    <row r="70" spans="1:11" x14ac:dyDescent="0.25">
      <c r="A70" t="s">
        <v>7</v>
      </c>
      <c r="B70" s="2">
        <v>0</v>
      </c>
      <c r="I70" t="s">
        <v>7</v>
      </c>
      <c r="J70" s="2">
        <v>0</v>
      </c>
      <c r="K70" s="2">
        <v>0</v>
      </c>
    </row>
    <row r="71" spans="1:11" x14ac:dyDescent="0.25">
      <c r="A71" t="s">
        <v>8</v>
      </c>
      <c r="B71" s="2">
        <v>0</v>
      </c>
      <c r="I71" t="s">
        <v>8</v>
      </c>
      <c r="J71" s="2">
        <v>0</v>
      </c>
      <c r="K71" s="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2018.WI OC</vt:lpstr>
      <vt:lpstr>2018.SP OC</vt:lpstr>
      <vt:lpstr>2018.SU OC</vt:lpstr>
      <vt:lpstr>2018.FA OC</vt:lpstr>
      <vt:lpstr>2018.WI HAR</vt:lpstr>
      <vt:lpstr>2018.SP HAR</vt:lpstr>
      <vt:lpstr>Data 2018.WI</vt:lpstr>
      <vt:lpstr>Data 2018.SP</vt:lpstr>
      <vt:lpstr>2018.SU HAR</vt:lpstr>
      <vt:lpstr>Data 2018.SU</vt:lpstr>
      <vt:lpstr>2018.FA HAR</vt:lpstr>
      <vt:lpstr>Data 2018.FA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Staff</cp:lastModifiedBy>
  <cp:lastPrinted>2019-02-20T16:09:16Z</cp:lastPrinted>
  <dcterms:created xsi:type="dcterms:W3CDTF">2018-11-16T23:31:01Z</dcterms:created>
  <dcterms:modified xsi:type="dcterms:W3CDTF">2019-02-20T16:17:04Z</dcterms:modified>
</cp:coreProperties>
</file>